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cmacinne\Desktop\"/>
    </mc:Choice>
  </mc:AlternateContent>
  <xr:revisionPtr revIDLastSave="0" documentId="8_{D17E4256-D022-4A05-A2B7-44CB2B419AEE}" xr6:coauthVersionLast="45" xr6:coauthVersionMax="45" xr10:uidLastSave="{00000000-0000-0000-0000-000000000000}"/>
  <bookViews>
    <workbookView xWindow="6630" yWindow="375" windowWidth="14760" windowHeight="14190" xr2:uid="{00000000-000D-0000-FFFF-FFFF00000000}"/>
  </bookViews>
  <sheets>
    <sheet name="WT_BI_CM_PSCD04_001 1 " sheetId="1" r:id="rId1"/>
  </sheets>
  <definedNames>
    <definedName name="_xlnm.Print_Area" localSheetId="0">'WT_BI_CM_PSCD04_001 1 '!$A$1:$D$19</definedName>
    <definedName name="_xlnm.Print_Titles" localSheetId="0">'WT_BI_CM_PSCD04_001 1 '!$6:$7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1" l="1"/>
  <c r="D4" i="1"/>
</calcChain>
</file>

<file path=xl/sharedStrings.xml><?xml version="1.0" encoding="utf-8"?>
<sst xmlns="http://schemas.openxmlformats.org/spreadsheetml/2006/main" count="41" uniqueCount="38">
  <si>
    <t>Young Start Scotland Awards</t>
  </si>
  <si>
    <t>Organisation</t>
  </si>
  <si>
    <t>Local Authority</t>
  </si>
  <si>
    <t>Award</t>
  </si>
  <si>
    <t>Project summary</t>
  </si>
  <si>
    <t>Project 81 Youth and Community Enterprise Ltd</t>
  </si>
  <si>
    <t>Argyll and Bute</t>
  </si>
  <si>
    <t>This group will use the funding to engage young people between 11-17 years of age from the Helensburgh &amp; Lomond area in a diverse programme of youth-led activities and learning opportunities. The two-year project will see over 100 young people access this person-centred, holistic youth programme which be supported by an experienced youth worker, sessional staff and 40 adult/young volunteers.</t>
  </si>
  <si>
    <t>Edinburgh and Lothians Greenspace Trust</t>
  </si>
  <si>
    <t>City of Edinburgh</t>
  </si>
  <si>
    <t>This group will use the funding to develop and deliver ten woodland activities and skills programmes across three years for young people in Edinburgh and the Lothians, beginning in Craigmillar but expanding to other areas in subsequent years. The programme is for 16-24 year olds who have left mainstream education and will lead to a Saltire Award. The project will work with around 120 young people and involve 5 volunteers.</t>
  </si>
  <si>
    <t>Friends of the Award in Edinburgh and the Lothians</t>
  </si>
  <si>
    <t>This group will use the funding to support young people with mental health issues in partnership with NHS Lothian. Young people age 14?24 years will build their confidence, learn new skills and gain accredited awards using the Duke of Edinburgh Award structure. The project will involve 140 young people and 15 volunteers over 3 years.</t>
  </si>
  <si>
    <t>Love Learning Scotland (SCIO)</t>
  </si>
  <si>
    <t>This project will support young people facing challenging circumstances, those excluded from mainstream education and those with limited support networks. This will be achieved by providing young people with the opportunity to design, develop, and deliver farm and food activities and through personalised learning pathways where young people can achieve accredited qualifications through online learning. 150 young people will take part, supported by 15 volunteers.</t>
  </si>
  <si>
    <t>Ochil Youths Community Improvement</t>
  </si>
  <si>
    <t>Clackmannanshire</t>
  </si>
  <si>
    <t>The group will use the funding to deliver a peer led wellbeing project aimed at young people aged 10-18 years who are resident in the Hillfoots Villages of Clackmannanshire. Using a range of recreational activities as a hook the project will promote mental and physical wellbeing amongst 1,684 young people with 20 volunteers assisting over 3 years. The project will be delivered by qualified Youth Workers who will be supported by specialised sessional tutors with the project overseen by a Service Leader.</t>
  </si>
  <si>
    <t>Feeling Strong</t>
  </si>
  <si>
    <t>Dundee City</t>
  </si>
  <si>
    <t>This group will deliver a recovery-focused mental health service for young people in Dundee. The service will include peer mentoring, support with employment and training, and therapeutic activities. The project will also help to raise awareness of the mental health challenges young people face and create positive environment where young people can flourish. The two year project will support up to 355 young people aged between 12 and 24 years, and create volunteering opportunities for 20 young people.</t>
  </si>
  <si>
    <t>G15 youth project (SCIO)</t>
  </si>
  <si>
    <t>Glasgow City</t>
  </si>
  <si>
    <t>This project will use funds to deliver a rolling 12-week programme aimed at supporting young people?s emotional and physical wellbeing. It will work with 180 young people from Drumchapel between the ages of 12-17 years and engage 15 volunteers over 28 months.</t>
  </si>
  <si>
    <t>Move On</t>
  </si>
  <si>
    <t>This group will use the funding to provide volunteering opportunities for disadvantaged young people aged 16-24 in Glasgow and Edinburgh. Young people will be supported to overcome the barriers they face in achieving recognised qualifications. The project will support 60 young people and 60 volunteers over three years.</t>
  </si>
  <si>
    <t>Beith Community Development Trust</t>
  </si>
  <si>
    <t>North Ayrshire</t>
  </si>
  <si>
    <t>This grant will fund a music and performance project that will provide opportunities for young people to learn new music skills and take the lead in running their own music events. Bringing young people from across the area together, addressing social isolation and building their self-confidence. The project will engage with 1000 young people and 60 volunteers over three years.</t>
  </si>
  <si>
    <t>Able2Sail SCIO</t>
  </si>
  <si>
    <t>Renfrewshire</t>
  </si>
  <si>
    <t>This group will use the funding to continue to their Youth Forum activities. These include large yacht sailing sessions and dinghy sessions in which young people with additional support needs are paired abled bodied young people and work together to learn sailing skills. Other aspects of project work include the young people working towards attending the special Olympics and the shaping the service through the Youth Forum. This project will include 20 participants and 10 volunteers.</t>
  </si>
  <si>
    <t>Regen: FX Youth Trust</t>
  </si>
  <si>
    <t>South Lanarkshire</t>
  </si>
  <si>
    <t>TEAM UNITED SPORTS</t>
  </si>
  <si>
    <t>West Lothian</t>
  </si>
  <si>
    <t>This group will use funding to establish a cohort of Team Leaders who will design and develop a programme of sport activities for young people with autism, work together to enhance their skills and raise awareness of autism in sport. The young people will have the opportunity to deliver activities to their peers, gain experience in project design and decision making, and work towards improving their self-esteem. Over three years, the project will involve around 200 young people and 120 volunteers.</t>
  </si>
  <si>
    <t>The group will use funding to continue and grow their "The Street" project which targets vulnerable young peopled aged 14-21 years old through a unique blend of immersive theatre and youth work. Whilst there is not one specific reason a young person may be referred to The Street, they will commonly be facing challenging circumstances. Around 360 young people will benefit in the project, with the participation of four volunteers all of whom are previous service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</si>
</sst>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5" x14ac:knownFonts="1">
    <font>
      <sz val="11"/>
      <color theme="1"/>
      <name val="Calibri"/>
      <family val="2"/>
      <scheme val="minor"/>
    </font>
    <font>
      <sz val="12"/>
      <name val="Arial"/>
      <family val="2"/>
    </font>
    <font>
      <sz val="14"/>
      <name val="Trebuchet MS"/>
      <family val="2"/>
    </font>
    <font>
      <b/>
      <sz val="14"/>
      <name val="Trebuchet MS"/>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2"/>
      <color theme="1"/>
      <name val="Trebuchet MS"/>
      <family val="2"/>
    </font>
    <font>
      <sz val="12"/>
      <color theme="1"/>
      <name val="Arial"/>
      <family val="2"/>
    </font>
    <font>
      <sz val="14"/>
      <color theme="1"/>
      <name val="Trebuchet MS"/>
      <family val="2"/>
    </font>
    <font>
      <b/>
      <sz val="14"/>
      <color rgb="FF000000"/>
      <name val="Trebuchet MS"/>
      <family val="2"/>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59999389629810485"/>
        <bgColor indexed="64"/>
      </patternFill>
    </fill>
    <fill>
      <patternFill patternType="solid">
        <fgColor theme="6" tint="0.79998168889431442"/>
        <bgColor indexed="64"/>
      </patternFill>
    </fill>
    <fill>
      <patternFill patternType="solid">
        <fgColor theme="7" tint="0.59999389629810485"/>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s>
  <cellStyleXfs count="42">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6" fillId="26" borderId="0" applyNumberFormat="0" applyBorder="0" applyAlignment="0" applyProtection="0"/>
    <xf numFmtId="0" fontId="7" fillId="27" borderId="1" applyNumberFormat="0" applyAlignment="0" applyProtection="0"/>
    <xf numFmtId="0" fontId="8" fillId="28" borderId="2" applyNumberFormat="0" applyAlignment="0" applyProtection="0"/>
    <xf numFmtId="0" fontId="9" fillId="0" borderId="0" applyNumberFormat="0" applyFill="0" applyBorder="0" applyAlignment="0" applyProtection="0"/>
    <xf numFmtId="0" fontId="10" fillId="29"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30" borderId="1" applyNumberFormat="0" applyAlignment="0" applyProtection="0"/>
    <xf numFmtId="0" fontId="15" fillId="0" borderId="6" applyNumberFormat="0" applyFill="0" applyAlignment="0" applyProtection="0"/>
    <xf numFmtId="0" fontId="16" fillId="31" borderId="0" applyNumberFormat="0" applyBorder="0" applyAlignment="0" applyProtection="0"/>
    <xf numFmtId="0" fontId="4" fillId="32" borderId="7" applyNumberFormat="0" applyFont="0" applyAlignment="0" applyProtection="0"/>
    <xf numFmtId="0" fontId="17" fillId="27"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cellStyleXfs>
  <cellXfs count="22">
    <xf numFmtId="0" fontId="0" fillId="0" borderId="0" xfId="0"/>
    <xf numFmtId="0" fontId="21" fillId="0" borderId="0" xfId="0" applyFont="1" applyBorder="1" applyAlignment="1">
      <alignment vertical="top"/>
    </xf>
    <xf numFmtId="164" fontId="22" fillId="0" borderId="0" xfId="0" applyNumberFormat="1" applyFont="1" applyBorder="1" applyAlignment="1">
      <alignment vertical="top"/>
    </xf>
    <xf numFmtId="0" fontId="22" fillId="0" borderId="0" xfId="0" applyFont="1" applyBorder="1" applyAlignment="1">
      <alignment vertical="top" wrapText="1"/>
    </xf>
    <xf numFmtId="0" fontId="1" fillId="0" borderId="0" xfId="0" applyFont="1" applyBorder="1" applyAlignment="1">
      <alignment vertical="top"/>
    </xf>
    <xf numFmtId="0" fontId="23" fillId="0" borderId="0" xfId="0" applyFont="1" applyBorder="1" applyAlignment="1">
      <alignment vertical="top" wrapText="1"/>
    </xf>
    <xf numFmtId="164" fontId="23" fillId="0" borderId="0" xfId="0" applyNumberFormat="1" applyFont="1" applyBorder="1" applyAlignment="1">
      <alignment vertical="top"/>
    </xf>
    <xf numFmtId="0" fontId="2" fillId="0" borderId="0" xfId="0" applyFont="1" applyBorder="1" applyAlignment="1">
      <alignment vertical="top"/>
    </xf>
    <xf numFmtId="0" fontId="3" fillId="0" borderId="0" xfId="0" applyFont="1" applyBorder="1" applyAlignment="1">
      <alignment horizontal="right" vertical="top"/>
    </xf>
    <xf numFmtId="0" fontId="2" fillId="0" borderId="0" xfId="0" applyFont="1" applyBorder="1" applyAlignment="1">
      <alignment horizontal="right" vertical="top"/>
    </xf>
    <xf numFmtId="0" fontId="3" fillId="0" borderId="0" xfId="0" applyNumberFormat="1" applyFont="1" applyBorder="1" applyAlignment="1">
      <alignment horizontal="right" vertical="top"/>
    </xf>
    <xf numFmtId="164" fontId="3" fillId="0" borderId="0" xfId="0" applyNumberFormat="1" applyFont="1" applyBorder="1" applyAlignment="1">
      <alignment horizontal="right" vertical="top"/>
    </xf>
    <xf numFmtId="164" fontId="3" fillId="0" borderId="0" xfId="0" applyNumberFormat="1" applyFont="1" applyBorder="1" applyAlignment="1">
      <alignment vertical="top"/>
    </xf>
    <xf numFmtId="49" fontId="24" fillId="33" borderId="0" xfId="0" applyNumberFormat="1" applyFont="1" applyFill="1" applyBorder="1" applyAlignment="1">
      <alignment vertical="top" wrapText="1"/>
    </xf>
    <xf numFmtId="164" fontId="24" fillId="33" borderId="0" xfId="0" applyNumberFormat="1" applyFont="1" applyFill="1" applyBorder="1" applyAlignment="1">
      <alignment vertical="top" wrapText="1"/>
    </xf>
    <xf numFmtId="0" fontId="3" fillId="33" borderId="0" xfId="0" applyFont="1" applyFill="1" applyBorder="1" applyAlignment="1">
      <alignment vertical="top"/>
    </xf>
    <xf numFmtId="0" fontId="23" fillId="34" borderId="10" xfId="0" applyFont="1" applyFill="1" applyBorder="1" applyAlignment="1">
      <alignment vertical="top" wrapText="1"/>
    </xf>
    <xf numFmtId="164" fontId="23" fillId="34" borderId="10" xfId="0" applyNumberFormat="1" applyFont="1" applyFill="1" applyBorder="1" applyAlignment="1">
      <alignment vertical="top"/>
    </xf>
    <xf numFmtId="0" fontId="2" fillId="34" borderId="10" xfId="0" applyNumberFormat="1" applyFont="1" applyFill="1" applyBorder="1" applyAlignment="1">
      <alignment vertical="top" wrapText="1"/>
    </xf>
    <xf numFmtId="0" fontId="23" fillId="35" borderId="10" xfId="0" applyFont="1" applyFill="1" applyBorder="1" applyAlignment="1">
      <alignment vertical="top" wrapText="1"/>
    </xf>
    <xf numFmtId="164" fontId="23" fillId="35" borderId="10" xfId="0" applyNumberFormat="1" applyFont="1" applyFill="1" applyBorder="1" applyAlignment="1">
      <alignment vertical="top"/>
    </xf>
    <xf numFmtId="0" fontId="23" fillId="35" borderId="0" xfId="0" applyFont="1" applyFill="1" applyAlignment="1">
      <alignment vertical="top" wrapText="1"/>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692637</xdr:colOff>
      <xdr:row>5</xdr:row>
      <xdr:rowOff>126999</xdr:rowOff>
    </xdr:to>
    <xdr:pic>
      <xdr:nvPicPr>
        <xdr:cNvPr id="2" name="Picture 1">
          <a:extLst>
            <a:ext uri="{FF2B5EF4-FFF2-40B4-BE49-F238E27FC236}">
              <a16:creationId xmlns:a16="http://schemas.microsoft.com/office/drawing/2014/main" id="{99F0480F-F108-41B0-A34F-2FA1A4AB28EC}"/>
            </a:ext>
          </a:extLst>
        </xdr:cNvPr>
        <xdr:cNvPicPr>
          <a:picLocks noChangeAspect="1"/>
        </xdr:cNvPicPr>
      </xdr:nvPicPr>
      <xdr:blipFill>
        <a:blip xmlns:r="http://schemas.openxmlformats.org/officeDocument/2006/relationships" r:embed="rId1"/>
        <a:stretch>
          <a:fillRect/>
        </a:stretch>
      </xdr:blipFill>
      <xdr:spPr>
        <a:xfrm>
          <a:off x="1" y="0"/>
          <a:ext cx="4718536" cy="13334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9"/>
  <sheetViews>
    <sheetView showGridLines="0" tabSelected="1" zoomScale="75" zoomScaleNormal="75" workbookViewId="0">
      <selection activeCell="G9" sqref="G9"/>
    </sheetView>
  </sheetViews>
  <sheetFormatPr defaultRowHeight="18" x14ac:dyDescent="0.25"/>
  <cols>
    <col min="1" max="1" width="24.7109375" style="3" customWidth="1"/>
    <col min="2" max="2" width="23.28515625" style="3" customWidth="1"/>
    <col min="3" max="3" width="12.28515625" style="2" bestFit="1" customWidth="1"/>
    <col min="4" max="4" width="115.42578125" style="4" customWidth="1"/>
    <col min="5" max="16384" width="9.140625" style="1"/>
  </cols>
  <sheetData>
    <row r="1" spans="1:4" ht="18.75" x14ac:dyDescent="0.25">
      <c r="A1" s="5"/>
      <c r="B1" s="5"/>
      <c r="C1" s="6"/>
      <c r="D1" s="7"/>
    </row>
    <row r="2" spans="1:4" ht="18.75" x14ac:dyDescent="0.25">
      <c r="A2" s="5"/>
      <c r="B2" s="5"/>
      <c r="C2" s="6"/>
      <c r="D2" s="8" t="s">
        <v>0</v>
      </c>
    </row>
    <row r="3" spans="1:4" ht="18.75" x14ac:dyDescent="0.25">
      <c r="A3" s="5"/>
      <c r="B3" s="5"/>
      <c r="C3" s="6"/>
      <c r="D3" s="9"/>
    </row>
    <row r="4" spans="1:4" ht="18.75" x14ac:dyDescent="0.25">
      <c r="A4" s="5"/>
      <c r="B4" s="5"/>
      <c r="C4" s="6"/>
      <c r="D4" s="10" t="str">
        <f>"Number of Awards: "&amp;COUNT(C8:C19)</f>
        <v>Number of Awards: 12</v>
      </c>
    </row>
    <row r="5" spans="1:4" ht="18.75" x14ac:dyDescent="0.25">
      <c r="A5" s="5"/>
      <c r="B5" s="5"/>
      <c r="C5" s="6"/>
      <c r="D5" s="11" t="str">
        <f>"Total amount awarded: "&amp;TEXT(SUM(C8:C19),"£#,##0")</f>
        <v>Total amount awarded: £946,347</v>
      </c>
    </row>
    <row r="6" spans="1:4" ht="18.75" x14ac:dyDescent="0.25">
      <c r="A6" s="5"/>
      <c r="B6" s="5"/>
      <c r="C6" s="6"/>
      <c r="D6" s="12"/>
    </row>
    <row r="7" spans="1:4" ht="18.75" x14ac:dyDescent="0.25">
      <c r="A7" s="13" t="s">
        <v>1</v>
      </c>
      <c r="B7" s="13" t="s">
        <v>2</v>
      </c>
      <c r="C7" s="14" t="s">
        <v>3</v>
      </c>
      <c r="D7" s="15" t="s">
        <v>4</v>
      </c>
    </row>
    <row r="8" spans="1:4" ht="93.75" x14ac:dyDescent="0.25">
      <c r="A8" s="16" t="s">
        <v>5</v>
      </c>
      <c r="B8" s="16" t="s">
        <v>6</v>
      </c>
      <c r="C8" s="17">
        <v>46572</v>
      </c>
      <c r="D8" s="18" t="s">
        <v>7</v>
      </c>
    </row>
    <row r="9" spans="1:4" ht="93.75" x14ac:dyDescent="0.25">
      <c r="A9" s="19" t="s">
        <v>8</v>
      </c>
      <c r="B9" s="19" t="s">
        <v>9</v>
      </c>
      <c r="C9" s="20">
        <v>60474</v>
      </c>
      <c r="D9" s="21" t="s">
        <v>10</v>
      </c>
    </row>
    <row r="10" spans="1:4" ht="75" x14ac:dyDescent="0.25">
      <c r="A10" s="16" t="s">
        <v>11</v>
      </c>
      <c r="B10" s="16" t="s">
        <v>9</v>
      </c>
      <c r="C10" s="17">
        <v>100000</v>
      </c>
      <c r="D10" s="18" t="s">
        <v>12</v>
      </c>
    </row>
    <row r="11" spans="1:4" ht="112.5" x14ac:dyDescent="0.25">
      <c r="A11" s="19" t="s">
        <v>13</v>
      </c>
      <c r="B11" s="19" t="s">
        <v>9</v>
      </c>
      <c r="C11" s="20">
        <v>25000</v>
      </c>
      <c r="D11" s="21" t="s">
        <v>14</v>
      </c>
    </row>
    <row r="12" spans="1:4" ht="112.5" x14ac:dyDescent="0.25">
      <c r="A12" s="16" t="s">
        <v>15</v>
      </c>
      <c r="B12" s="16" t="s">
        <v>16</v>
      </c>
      <c r="C12" s="17">
        <v>80715</v>
      </c>
      <c r="D12" s="18" t="s">
        <v>17</v>
      </c>
    </row>
    <row r="13" spans="1:4" ht="112.5" x14ac:dyDescent="0.25">
      <c r="A13" s="19" t="s">
        <v>18</v>
      </c>
      <c r="B13" s="19" t="s">
        <v>19</v>
      </c>
      <c r="C13" s="20">
        <v>99911</v>
      </c>
      <c r="D13" s="21" t="s">
        <v>20</v>
      </c>
    </row>
    <row r="14" spans="1:4" ht="75" x14ac:dyDescent="0.25">
      <c r="A14" s="16" t="s">
        <v>21</v>
      </c>
      <c r="B14" s="16" t="s">
        <v>22</v>
      </c>
      <c r="C14" s="17">
        <v>100000</v>
      </c>
      <c r="D14" s="18" t="s">
        <v>23</v>
      </c>
    </row>
    <row r="15" spans="1:4" ht="75" x14ac:dyDescent="0.25">
      <c r="A15" s="19" t="s">
        <v>24</v>
      </c>
      <c r="B15" s="19" t="s">
        <v>22</v>
      </c>
      <c r="C15" s="20">
        <v>86599</v>
      </c>
      <c r="D15" s="21" t="s">
        <v>25</v>
      </c>
    </row>
    <row r="16" spans="1:4" ht="93.75" x14ac:dyDescent="0.25">
      <c r="A16" s="16" t="s">
        <v>26</v>
      </c>
      <c r="B16" s="16" t="s">
        <v>27</v>
      </c>
      <c r="C16" s="17">
        <v>99400</v>
      </c>
      <c r="D16" s="18" t="s">
        <v>28</v>
      </c>
    </row>
    <row r="17" spans="1:4" ht="112.5" x14ac:dyDescent="0.25">
      <c r="A17" s="19" t="s">
        <v>29</v>
      </c>
      <c r="B17" s="19" t="s">
        <v>30</v>
      </c>
      <c r="C17" s="20">
        <v>51448</v>
      </c>
      <c r="D17" s="21" t="s">
        <v>31</v>
      </c>
    </row>
    <row r="18" spans="1:4" ht="112.5" x14ac:dyDescent="0.25">
      <c r="A18" s="16" t="s">
        <v>32</v>
      </c>
      <c r="B18" s="16" t="s">
        <v>33</v>
      </c>
      <c r="C18" s="17">
        <v>99331</v>
      </c>
      <c r="D18" s="18" t="s">
        <v>37</v>
      </c>
    </row>
    <row r="19" spans="1:4" ht="112.5" x14ac:dyDescent="0.25">
      <c r="A19" s="19" t="s">
        <v>34</v>
      </c>
      <c r="B19" s="19" t="s">
        <v>35</v>
      </c>
      <c r="C19" s="20">
        <v>96897</v>
      </c>
      <c r="D19" s="21" t="s">
        <v>36</v>
      </c>
    </row>
  </sheetData>
  <pageMargins left="0.59055118110236227" right="0.59055118110236227" top="0.39370078740157483" bottom="0.59055118110236227" header="0.51181102362204722" footer="0.31496062992125984"/>
  <pageSetup paperSize="9" scale="73" fitToHeight="2" orientation="landscape" r:id="rId1"/>
  <headerFooter>
    <oddFoote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F240DA9392E74BA9877617C1945659" ma:contentTypeVersion="17" ma:contentTypeDescription="Create a new document." ma:contentTypeScope="" ma:versionID="350ea448a77af59a5051c76c49204c3e">
  <xsd:schema xmlns:xsd="http://www.w3.org/2001/XMLSchema" xmlns:xs="http://www.w3.org/2001/XMLSchema" xmlns:p="http://schemas.microsoft.com/office/2006/metadata/properties" xmlns:ns2="a120f855-eb8d-42c3-b422-49196f44f23f" xmlns:ns3="8a136df6-1611-4b7b-87b5-58e2ae6e42be" targetNamespace="http://schemas.microsoft.com/office/2006/metadata/properties" ma:root="true" ma:fieldsID="6e0a702f37b3075169ba811ce5c3222c" ns2:_="" ns3:_="">
    <xsd:import namespace="a120f855-eb8d-42c3-b422-49196f44f23f"/>
    <xsd:import namespace="8a136df6-1611-4b7b-87b5-58e2ae6e42be"/>
    <xsd:element name="properties">
      <xsd:complexType>
        <xsd:sequence>
          <xsd:element name="documentManagement">
            <xsd:complexType>
              <xsd:all>
                <xsd:element ref="ns2:MigrationWizId" minOccurs="0"/>
                <xsd:element ref="ns2:MigrationWizIdPermissions" minOccurs="0"/>
                <xsd:element ref="ns2:MigrationWizIdPermissionLevels" minOccurs="0"/>
                <xsd:element ref="ns2:MigrationWizIdDocumentLibraryPermissions" minOccurs="0"/>
                <xsd:element ref="ns2:MigrationWizIdSecurityGroups" minOccurs="0"/>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20f855-eb8d-42c3-b422-49196f44f23f"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PermissionLevels" ma:index="10" nillable="true" ma:displayName="MigrationWizIdPermissionLevels" ma:description="Documents" ma:internalName="MigrationWizIdPermissionLevels">
      <xsd:simpleType>
        <xsd:restriction base="dms:Text"/>
      </xsd:simpleType>
    </xsd:element>
    <xsd:element name="MigrationWizIdDocumentLibraryPermissions" ma:index="11" nillable="true" ma:displayName="MigrationWizIdDocumentLibraryPermissions" ma:internalName="MigrationWizIdDocumentLibraryPermissions">
      <xsd:simpleType>
        <xsd:restriction base="dms:Text"/>
      </xsd:simpleType>
    </xsd:element>
    <xsd:element name="MigrationWizIdSecurityGroups" ma:index="12" nillable="true" ma:displayName="MigrationWizIdSecurityGroups" ma:description="Documents" ma:internalName="MigrationWizIdSecurityGroups">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136df6-1611-4b7b-87b5-58e2ae6e42b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D1F559-982F-4D0D-903D-C11A0AEC31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20f855-eb8d-42c3-b422-49196f44f23f"/>
    <ds:schemaRef ds:uri="8a136df6-1611-4b7b-87b5-58e2ae6e42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69EE12C-DF2A-4818-BCFB-ED2BBAD72E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WT_BI_CM_PSCD04_001 1 </vt:lpstr>
      <vt:lpstr>'WT_BI_CM_PSCD04_001 1 '!Print_Area</vt:lpstr>
      <vt:lpstr>'WT_BI_CM_PSCD04_001 1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McNiven, Lorna</dc:creator>
  <cp:keywords/>
  <dc:description/>
  <cp:lastModifiedBy>Christopher Macinnes</cp:lastModifiedBy>
  <cp:revision/>
  <cp:lastPrinted>2021-01-25T12:05:10Z</cp:lastPrinted>
  <dcterms:created xsi:type="dcterms:W3CDTF">2014-10-02T10:36:33Z</dcterms:created>
  <dcterms:modified xsi:type="dcterms:W3CDTF">2021-01-26T09:25:39Z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grationWizIdPermissionLevels">
    <vt:lpwstr/>
  </property>
  <property fmtid="{D5CDD505-2E9C-101B-9397-08002B2CF9AE}" pid="3" name="MigrationWizIdDocumentLibraryPermissions">
    <vt:lpwstr/>
  </property>
  <property fmtid="{D5CDD505-2E9C-101B-9397-08002B2CF9AE}" pid="4" name="MigrationWizId">
    <vt:lpwstr/>
  </property>
  <property fmtid="{D5CDD505-2E9C-101B-9397-08002B2CF9AE}" pid="5" name="MigrationWizIdSecurityGroups">
    <vt:lpwstr/>
  </property>
  <property fmtid="{D5CDD505-2E9C-101B-9397-08002B2CF9AE}" pid="6" name="MigrationWizIdPermissions">
    <vt:lpwstr/>
  </property>
</Properties>
</file>