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800" yWindow="1410" windowWidth="17340" windowHeight="11040"/>
  </bookViews>
  <sheets>
    <sheet name="WALES COMMITTEE" sheetId="1" r:id="rId1"/>
  </sheets>
  <definedNames>
    <definedName name="_xlnm._FilterDatabase" localSheetId="0" hidden="1">'WALES COMMITTEE'!$A$1:$S$19</definedName>
  </definedNames>
  <calcPr calcId="125725" calcMode="manual" calcCompleted="0" calcOnSave="0"/>
  <smartTagPr show="none"/>
</workbook>
</file>

<file path=xl/calcChain.xml><?xml version="1.0" encoding="utf-8"?>
<calcChain xmlns="http://schemas.openxmlformats.org/spreadsheetml/2006/main">
  <c r="I16" i="1"/>
  <c r="H16"/>
  <c r="G16"/>
  <c r="F16"/>
  <c r="E16"/>
  <c r="D16"/>
  <c r="I15"/>
  <c r="I14"/>
  <c r="I13"/>
  <c r="I12"/>
  <c r="I11"/>
  <c r="I10"/>
  <c r="I9"/>
  <c r="I8"/>
  <c r="I7"/>
  <c r="I6"/>
  <c r="I5"/>
</calcChain>
</file>

<file path=xl/sharedStrings.xml><?xml version="1.0" encoding="utf-8"?>
<sst xmlns="http://schemas.openxmlformats.org/spreadsheetml/2006/main" count="77" uniqueCount="26">
  <si>
    <t>Wales Committee Expenses for the period 01/04/2014 to 31/03/2015</t>
  </si>
  <si>
    <t>Name</t>
  </si>
  <si>
    <t>Role</t>
  </si>
  <si>
    <t xml:space="preserve">Air Travel     </t>
  </si>
  <si>
    <t>Accommodation</t>
  </si>
  <si>
    <t>Rail and Tube Tavel</t>
  </si>
  <si>
    <t>Road Travel</t>
  </si>
  <si>
    <t>Subsistence</t>
  </si>
  <si>
    <t>Sundry</t>
  </si>
  <si>
    <t>Total 2014/15</t>
  </si>
  <si>
    <t>£</t>
  </si>
  <si>
    <t>Sir Adrian Webb*</t>
  </si>
  <si>
    <t>Chair</t>
  </si>
  <si>
    <t>-</t>
  </si>
  <si>
    <t>Rona Aldrich</t>
  </si>
  <si>
    <t>Committee Member</t>
  </si>
  <si>
    <t>Graham Benfield OBE (Left 28/02/2014)</t>
  </si>
  <si>
    <t>Sian Callaghan (From 05/02/2014)</t>
  </si>
  <si>
    <t>Gareth Newton(Left 25/02/2014)</t>
  </si>
  <si>
    <t>Rob Pickford OBE (From 05/02/2014)</t>
  </si>
  <si>
    <t>Janet Reed OBE (Left 06/08/2014)</t>
  </si>
  <si>
    <t>Gayner Richards (From 01/02/2015)</t>
  </si>
  <si>
    <t>Rita Singh (From 05/02/2014)</t>
  </si>
  <si>
    <t>Fran Targett OBE</t>
  </si>
  <si>
    <t>Mike Theodoulou (Left 01/02/2015)</t>
  </si>
  <si>
    <t>Total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</si>
</sst>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9">
    <font>
      <sz val="11"/>
      <color theme="1"/>
      <name val="Calibri"/>
      <family val="2"/>
      <scheme val="minor"/>
    </font>
    <font>
      <sz val="11"/>
      <name val="Trebuchet MS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Trebuchet MS"/>
      <family val="2"/>
    </font>
    <font>
      <sz val="11"/>
      <color theme="1"/>
      <name val="Trebuchet MS"/>
      <family val="2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3">
    <xf numFmtId="0" fontId="0" fillId="0" borderId="0"/>
    <xf numFmtId="43" fontId="2" fillId="0" borderId="0" applyFont="0" applyFill="0" applyBorder="0" applyAlignment="0" applyProtection="0">
      <alignment vertical="top"/>
    </xf>
    <xf numFmtId="43" fontId="2" fillId="0" borderId="0" applyFont="0" applyFill="0" applyBorder="0" applyAlignment="0" applyProtection="0">
      <alignment vertical="top"/>
    </xf>
    <xf numFmtId="43" fontId="2" fillId="0" borderId="0" applyFont="0" applyFill="0" applyBorder="0" applyAlignment="0" applyProtection="0">
      <alignment vertical="top"/>
    </xf>
    <xf numFmtId="0" fontId="2" fillId="0" borderId="0">
      <alignment vertical="top"/>
    </xf>
    <xf numFmtId="0" fontId="5" fillId="0" borderId="0"/>
    <xf numFmtId="0" fontId="3" fillId="0" borderId="0"/>
    <xf numFmtId="0" fontId="2" fillId="0" borderId="0">
      <alignment vertical="top"/>
    </xf>
    <xf numFmtId="0" fontId="3" fillId="0" borderId="0"/>
    <xf numFmtId="0" fontId="3" fillId="0" borderId="0"/>
    <xf numFmtId="0" fontId="2" fillId="0" borderId="0">
      <alignment vertical="top"/>
    </xf>
    <xf numFmtId="0" fontId="8" fillId="0" borderId="0"/>
    <xf numFmtId="0" fontId="4" fillId="2" borderId="4" applyNumberFormat="0" applyFont="0" applyAlignment="0" applyProtection="0"/>
  </cellStyleXfs>
  <cellXfs count="19">
    <xf numFmtId="0" fontId="0" fillId="0" borderId="0" xfId="0"/>
    <xf numFmtId="0" fontId="6" fillId="0" borderId="1" xfId="0" applyFont="1" applyBorder="1"/>
    <xf numFmtId="0" fontId="6" fillId="0" borderId="0" xfId="0" applyFont="1"/>
    <xf numFmtId="0" fontId="7" fillId="0" borderId="0" xfId="0" applyFont="1" applyAlignment="1">
      <alignment horizontal="right" wrapText="1"/>
    </xf>
    <xf numFmtId="0" fontId="7" fillId="0" borderId="0" xfId="0" applyFont="1" applyAlignment="1">
      <alignment horizontal="right"/>
    </xf>
    <xf numFmtId="0" fontId="7" fillId="0" borderId="0" xfId="0" applyFont="1"/>
    <xf numFmtId="0" fontId="1" fillId="0" borderId="0" xfId="0" applyFont="1" applyFill="1"/>
    <xf numFmtId="0" fontId="1" fillId="0" borderId="0" xfId="0" applyFont="1"/>
    <xf numFmtId="0" fontId="6" fillId="3" borderId="2" xfId="0" applyFont="1" applyFill="1" applyBorder="1"/>
    <xf numFmtId="0" fontId="6" fillId="3" borderId="2" xfId="0" applyFont="1" applyFill="1" applyBorder="1" applyAlignment="1">
      <alignment horizontal="right" wrapText="1"/>
    </xf>
    <xf numFmtId="0" fontId="6" fillId="3" borderId="2" xfId="0" applyFont="1" applyFill="1" applyBorder="1" applyAlignment="1">
      <alignment horizontal="right"/>
    </xf>
    <xf numFmtId="0" fontId="6" fillId="3" borderId="3" xfId="0" applyFont="1" applyFill="1" applyBorder="1" applyAlignment="1">
      <alignment horizontal="right" wrapText="1"/>
    </xf>
    <xf numFmtId="0" fontId="7" fillId="0" borderId="2" xfId="0" applyFont="1" applyFill="1" applyBorder="1"/>
    <xf numFmtId="0" fontId="7" fillId="0" borderId="2" xfId="0" applyFont="1" applyBorder="1"/>
    <xf numFmtId="2" fontId="7" fillId="0" borderId="2" xfId="0" applyNumberFormat="1" applyFont="1" applyBorder="1" applyAlignment="1">
      <alignment horizontal="right"/>
    </xf>
    <xf numFmtId="2" fontId="7" fillId="0" borderId="2" xfId="0" applyNumberFormat="1" applyFont="1" applyFill="1" applyBorder="1" applyAlignment="1">
      <alignment horizontal="right"/>
    </xf>
    <xf numFmtId="0" fontId="7" fillId="0" borderId="0" xfId="0" applyFont="1" applyFill="1"/>
    <xf numFmtId="2" fontId="7" fillId="3" borderId="2" xfId="0" applyNumberFormat="1" applyFont="1" applyFill="1" applyBorder="1" applyAlignment="1">
      <alignment horizontal="right"/>
    </xf>
    <xf numFmtId="2" fontId="6" fillId="3" borderId="2" xfId="0" applyNumberFormat="1" applyFont="1" applyFill="1" applyBorder="1" applyAlignment="1">
      <alignment horizontal="right"/>
    </xf>
  </cellXfs>
  <cellStyles count="13">
    <cellStyle name="Comma 2" xfId="1"/>
    <cellStyle name="Comma 2 2" xfId="2"/>
    <cellStyle name="Comma 3" xfId="3"/>
    <cellStyle name="Normal" xfId="0" builtinId="0"/>
    <cellStyle name="Normal 2" xfId="4"/>
    <cellStyle name="Normal 2 2" xfId="5"/>
    <cellStyle name="Normal 2 3" xfId="6"/>
    <cellStyle name="Normal 2 4" xfId="7"/>
    <cellStyle name="Normal 3" xfId="8"/>
    <cellStyle name="Normal 3 2" xfId="9"/>
    <cellStyle name="Normal 4" xfId="10"/>
    <cellStyle name="Normal 5" xfId="11"/>
    <cellStyle name="Note 2" xfId="1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workbookViewId="0">
      <selection activeCell="D16" sqref="D16:H16"/>
    </sheetView>
  </sheetViews>
  <sheetFormatPr defaultRowHeight="16.5"/>
  <cols>
    <col min="1" max="1" width="49.140625" style="16" customWidth="1"/>
    <col min="2" max="2" width="21.28515625" style="5" customWidth="1"/>
    <col min="3" max="3" width="11.85546875" style="4" customWidth="1"/>
    <col min="4" max="4" width="18.140625" style="4" customWidth="1"/>
    <col min="5" max="5" width="12.5703125" style="4" customWidth="1"/>
    <col min="6" max="6" width="13.5703125" style="4" customWidth="1"/>
    <col min="7" max="7" width="13.42578125" style="4" customWidth="1"/>
    <col min="8" max="8" width="9.85546875" style="4" customWidth="1"/>
    <col min="9" max="9" width="11.85546875" style="4" customWidth="1"/>
    <col min="10" max="10" width="11.85546875" style="5" customWidth="1"/>
    <col min="11" max="16384" width="9.140625" style="5"/>
  </cols>
  <sheetData>
    <row r="1" spans="1:9" ht="17.25" thickBot="1">
      <c r="A1" s="1" t="s">
        <v>0</v>
      </c>
      <c r="B1" s="2"/>
      <c r="C1" s="3"/>
    </row>
    <row r="2" spans="1:9" ht="17.25" thickTop="1">
      <c r="A2" s="6"/>
      <c r="B2" s="7"/>
      <c r="C2" s="3"/>
    </row>
    <row r="3" spans="1:9" s="2" customFormat="1" ht="49.5">
      <c r="A3" s="8" t="s">
        <v>1</v>
      </c>
      <c r="B3" s="8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10" t="s">
        <v>7</v>
      </c>
      <c r="H3" s="10" t="s">
        <v>8</v>
      </c>
      <c r="I3" s="11" t="s">
        <v>9</v>
      </c>
    </row>
    <row r="4" spans="1:9" s="2" customFormat="1">
      <c r="A4" s="8"/>
      <c r="B4" s="8"/>
      <c r="C4" s="10" t="s">
        <v>10</v>
      </c>
      <c r="D4" s="10" t="s">
        <v>10</v>
      </c>
      <c r="E4" s="10" t="s">
        <v>10</v>
      </c>
      <c r="F4" s="10" t="s">
        <v>10</v>
      </c>
      <c r="G4" s="10" t="s">
        <v>10</v>
      </c>
      <c r="H4" s="10" t="s">
        <v>10</v>
      </c>
      <c r="I4" s="10" t="s">
        <v>10</v>
      </c>
    </row>
    <row r="5" spans="1:9">
      <c r="A5" s="12" t="s">
        <v>11</v>
      </c>
      <c r="B5" s="13" t="s">
        <v>12</v>
      </c>
      <c r="C5" s="14" t="s">
        <v>13</v>
      </c>
      <c r="D5" s="14">
        <v>794.24</v>
      </c>
      <c r="E5" s="14">
        <v>1451.63</v>
      </c>
      <c r="F5" s="14">
        <v>629.6999999999997</v>
      </c>
      <c r="G5" s="14">
        <v>179.30999999999997</v>
      </c>
      <c r="H5" s="14" t="s">
        <v>13</v>
      </c>
      <c r="I5" s="15">
        <f ca="1">SUM(C5:H5)</f>
        <v>3054.8799999999997</v>
      </c>
    </row>
    <row r="6" spans="1:9">
      <c r="A6" s="12" t="s">
        <v>14</v>
      </c>
      <c r="B6" s="13" t="s">
        <v>15</v>
      </c>
      <c r="C6" s="14" t="s">
        <v>13</v>
      </c>
      <c r="D6" s="14">
        <v>619.94999999999993</v>
      </c>
      <c r="E6" s="14">
        <v>389.61</v>
      </c>
      <c r="F6" s="14">
        <v>404.70000000000005</v>
      </c>
      <c r="G6" s="14" t="s">
        <v>13</v>
      </c>
      <c r="H6" s="14" t="s">
        <v>13</v>
      </c>
      <c r="I6" s="15">
        <f ca="1">SUM(C6:H6)</f>
        <v>1414.26</v>
      </c>
    </row>
    <row r="7" spans="1:9">
      <c r="A7" s="12" t="s">
        <v>16</v>
      </c>
      <c r="B7" s="13" t="s">
        <v>15</v>
      </c>
      <c r="C7" s="14" t="s">
        <v>13</v>
      </c>
      <c r="D7" s="14" t="s">
        <v>13</v>
      </c>
      <c r="E7" s="14" t="s">
        <v>13</v>
      </c>
      <c r="F7" s="14" t="s">
        <v>13</v>
      </c>
      <c r="G7" s="14" t="s">
        <v>13</v>
      </c>
      <c r="H7" s="14">
        <v>30</v>
      </c>
      <c r="I7" s="15">
        <f ca="1">SUM(C7:H7)</f>
        <v>30</v>
      </c>
    </row>
    <row r="8" spans="1:9">
      <c r="A8" s="12" t="s">
        <v>17</v>
      </c>
      <c r="B8" s="13" t="s">
        <v>15</v>
      </c>
      <c r="C8" s="14" t="s">
        <v>13</v>
      </c>
      <c r="D8" s="14">
        <v>70.83</v>
      </c>
      <c r="E8" s="14">
        <v>129.75</v>
      </c>
      <c r="F8" s="14">
        <v>98.1</v>
      </c>
      <c r="G8" s="14">
        <v>32.800000000000004</v>
      </c>
      <c r="H8" s="14" t="s">
        <v>13</v>
      </c>
      <c r="I8" s="15">
        <f ca="1">SUM(C8:H8)</f>
        <v>331.47999999999996</v>
      </c>
    </row>
    <row r="9" spans="1:9">
      <c r="A9" s="12" t="s">
        <v>18</v>
      </c>
      <c r="B9" s="13" t="s">
        <v>15</v>
      </c>
      <c r="C9" s="14" t="s">
        <v>13</v>
      </c>
      <c r="D9" s="14" t="s">
        <v>13</v>
      </c>
      <c r="E9" s="14" t="s">
        <v>13</v>
      </c>
      <c r="F9" s="14" t="s">
        <v>13</v>
      </c>
      <c r="G9" s="14">
        <v>6.6</v>
      </c>
      <c r="H9" s="14" t="s">
        <v>13</v>
      </c>
      <c r="I9" s="15">
        <f t="shared" ref="I9:I15" ca="1" si="0">SUM(C9:H9)</f>
        <v>6.6</v>
      </c>
    </row>
    <row r="10" spans="1:9">
      <c r="A10" s="12" t="s">
        <v>19</v>
      </c>
      <c r="B10" s="13" t="s">
        <v>15</v>
      </c>
      <c r="C10" s="14" t="s">
        <v>13</v>
      </c>
      <c r="D10" s="14">
        <v>70.83</v>
      </c>
      <c r="E10" s="14">
        <v>133.63</v>
      </c>
      <c r="F10" s="14" t="s">
        <v>13</v>
      </c>
      <c r="G10" s="14">
        <v>65.72</v>
      </c>
      <c r="H10" s="14" t="s">
        <v>13</v>
      </c>
      <c r="I10" s="15">
        <f t="shared" ca="1" si="0"/>
        <v>270.17999999999995</v>
      </c>
    </row>
    <row r="11" spans="1:9">
      <c r="A11" s="12" t="s">
        <v>20</v>
      </c>
      <c r="B11" s="13" t="s">
        <v>15</v>
      </c>
      <c r="C11" s="14" t="s">
        <v>13</v>
      </c>
      <c r="D11" s="14">
        <v>70.83</v>
      </c>
      <c r="E11" s="14" t="s">
        <v>13</v>
      </c>
      <c r="F11" s="14">
        <v>94.5</v>
      </c>
      <c r="G11" s="14">
        <v>11.879999999999999</v>
      </c>
      <c r="H11" s="14" t="s">
        <v>13</v>
      </c>
      <c r="I11" s="15">
        <f t="shared" ca="1" si="0"/>
        <v>177.20999999999998</v>
      </c>
    </row>
    <row r="12" spans="1:9" s="16" customFormat="1">
      <c r="A12" s="12" t="s">
        <v>21</v>
      </c>
      <c r="B12" s="12" t="s">
        <v>15</v>
      </c>
      <c r="C12" s="14" t="s">
        <v>13</v>
      </c>
      <c r="D12" s="14">
        <v>64.55</v>
      </c>
      <c r="E12" s="14" t="s">
        <v>13</v>
      </c>
      <c r="F12" s="14" t="s">
        <v>13</v>
      </c>
      <c r="G12" s="14" t="s">
        <v>13</v>
      </c>
      <c r="H12" s="14" t="s">
        <v>13</v>
      </c>
      <c r="I12" s="15">
        <f t="shared" ca="1" si="0"/>
        <v>64.55</v>
      </c>
    </row>
    <row r="13" spans="1:9">
      <c r="A13" s="12" t="s">
        <v>22</v>
      </c>
      <c r="B13" s="13" t="s">
        <v>15</v>
      </c>
      <c r="C13" s="14" t="s">
        <v>13</v>
      </c>
      <c r="D13" s="14">
        <v>157.23000000000002</v>
      </c>
      <c r="E13" s="14">
        <v>87.46</v>
      </c>
      <c r="F13" s="14" t="s">
        <v>13</v>
      </c>
      <c r="G13" s="14">
        <v>11.879999999999999</v>
      </c>
      <c r="H13" s="14" t="s">
        <v>13</v>
      </c>
      <c r="I13" s="15">
        <f t="shared" ca="1" si="0"/>
        <v>256.57</v>
      </c>
    </row>
    <row r="14" spans="1:9" s="16" customFormat="1">
      <c r="A14" s="12" t="s">
        <v>23</v>
      </c>
      <c r="B14" s="12" t="s">
        <v>15</v>
      </c>
      <c r="C14" s="14" t="s">
        <v>13</v>
      </c>
      <c r="D14" s="14">
        <v>363.61</v>
      </c>
      <c r="E14" s="14">
        <v>143.75</v>
      </c>
      <c r="F14" s="14">
        <v>98.1</v>
      </c>
      <c r="G14" s="14">
        <v>109.03999999999995</v>
      </c>
      <c r="H14" s="14" t="s">
        <v>13</v>
      </c>
      <c r="I14" s="15">
        <f t="shared" ca="1" si="0"/>
        <v>714.5</v>
      </c>
    </row>
    <row r="15" spans="1:9" s="16" customFormat="1">
      <c r="A15" s="12" t="s">
        <v>24</v>
      </c>
      <c r="B15" s="12" t="s">
        <v>15</v>
      </c>
      <c r="C15" s="14" t="s">
        <v>13</v>
      </c>
      <c r="D15" s="14">
        <v>264.31</v>
      </c>
      <c r="E15" s="14" t="s">
        <v>13</v>
      </c>
      <c r="F15" s="14">
        <v>899.9</v>
      </c>
      <c r="G15" s="14">
        <v>29.550000000000004</v>
      </c>
      <c r="H15" s="14" t="s">
        <v>13</v>
      </c>
      <c r="I15" s="15">
        <f t="shared" ca="1" si="0"/>
        <v>1193.76</v>
      </c>
    </row>
    <row r="16" spans="1:9">
      <c r="A16" s="8" t="s">
        <v>25</v>
      </c>
      <c r="B16" s="8"/>
      <c r="C16" s="17" t="s">
        <v>13</v>
      </c>
      <c r="D16" s="18">
        <f ca="1">SUM(D5:D15)</f>
        <v>2476.3799999999997</v>
      </c>
      <c r="E16" s="18">
        <f ca="1">SUM(E5:E15)</f>
        <v>2335.8300000000004</v>
      </c>
      <c r="F16" s="18">
        <f ca="1">SUM(F5:F15)</f>
        <v>2224.9999999999995</v>
      </c>
      <c r="G16" s="18">
        <f ca="1">SUM(G5:G15)</f>
        <v>446.77999999999992</v>
      </c>
      <c r="H16" s="18">
        <f ca="1">SUM(H5:H15)</f>
        <v>30</v>
      </c>
      <c r="I16" s="18">
        <f ca="1">SUM(C16:H16)</f>
        <v>7513.9899999999989</v>
      </c>
    </row>
  </sheetData>
  <dataValidations count="1">
    <dataValidation type="textLength" errorStyle="information" allowBlank="1" showInputMessage="1" showErrorMessage="1" error="XLBVal:8=Account Code_x000d__x000a_XLBRowCount:3=1_x000d__x000a_XLBColCount:3=15_x000d__x000a_Style:2=1_x000d__x000a_" sqref="A1">
      <formula1>0</formula1>
      <formula2>300</formula2>
    </dataValidation>
  </dataValidations>
  <pageMargins left="0.39370078740157483" right="0.25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WALES COMMITTEE</vt:lpstr>
    </vt:vector>
  </TitlesOfParts>
  <Company>Big Lottery Fund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lnelson</dc:creator>
  <cp:lastModifiedBy>nhogg</cp:lastModifiedBy>
  <dcterms:created xsi:type="dcterms:W3CDTF">2015-09-23T10:42:56Z</dcterms:created>
  <dcterms:modified xsi:type="dcterms:W3CDTF">2015-10-06T09:32:10Z</dcterms:modified>
</cp:coreProperties>
</file>