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8"/>
  <workbookPr defaultThemeVersion="124226"/>
  <mc:AlternateContent xmlns:mc="http://schemas.openxmlformats.org/markup-compatibility/2006">
    <mc:Choice Requires="x15">
      <x15ac:absPath xmlns:x15ac="http://schemas.microsoft.com/office/spreadsheetml/2010/11/ac" url="https://tnlcommunityfund.sharepoint.com/sites/ServiceDesign/TeamDocuments/Programme-Development/Wales/2021_SSW_Sustainable-Steps/SSW_Strand-1-Mentoring-support-grant/Application/Mentor-grants_Strand-1/"/>
    </mc:Choice>
  </mc:AlternateContent>
  <xr:revisionPtr revIDLastSave="0" documentId="8_{AE50F453-AA37-4305-87BF-4A5F1F68F512}" xr6:coauthVersionLast="47" xr6:coauthVersionMax="47" xr10:uidLastSave="{00000000-0000-0000-0000-000000000000}"/>
  <workbookProtection workbookAlgorithmName="SHA-512" workbookHashValue="+GtfstmihfvC2/q00p1KuG0x+5/uuax8hHeAFow2gFT6pvMlcwZnnziVZs39o6s435WjXDPjxpkNSgF4hZDf4w==" workbookSaltValue="HTsImoLl7OmZKf3uVs3pgQ==" workbookSpinCount="100000" lockStructure="1"/>
  <bookViews>
    <workbookView xWindow="-120" yWindow="-120" windowWidth="29040" windowHeight="15840" firstSheet="1" activeTab="1" xr2:uid="{00000000-000D-0000-FFFF-FFFF00000000}"/>
  </bookViews>
  <sheets>
    <sheet name="Information" sheetId="1" r:id="rId1"/>
    <sheet name="Budget Sheet" sheetId="2"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2" l="1"/>
  <c r="S12" i="2"/>
  <c r="R12" i="2" s="1"/>
  <c r="S13" i="2"/>
  <c r="R13" i="2" s="1"/>
  <c r="S15" i="2"/>
  <c r="S16" i="2"/>
  <c r="S17" i="2"/>
  <c r="S18" i="2"/>
  <c r="S19" i="2"/>
  <c r="R19" i="2" s="1"/>
  <c r="S20" i="2"/>
  <c r="R20" i="2" s="1"/>
  <c r="S21" i="2"/>
  <c r="R21" i="2" s="1"/>
  <c r="S22" i="2"/>
  <c r="R22" i="2" s="1"/>
  <c r="S23" i="2"/>
  <c r="S14" i="2"/>
  <c r="R14" i="2" s="1"/>
  <c r="R15" i="2"/>
  <c r="R16" i="2"/>
  <c r="R17" i="2"/>
  <c r="R18" i="2"/>
  <c r="R23" i="2"/>
  <c r="R26" i="2"/>
  <c r="Q41" i="2"/>
  <c r="O40" i="2"/>
  <c r="G24" i="2"/>
  <c r="Q40" i="2"/>
  <c r="N40" i="2"/>
  <c r="P34" i="2"/>
  <c r="P35" i="2"/>
  <c r="P36" i="2"/>
  <c r="P37" i="2"/>
  <c r="P38" i="2"/>
  <c r="P39" i="2"/>
  <c r="P33" i="2"/>
  <c r="P40" i="2" s="1"/>
  <c r="S34" i="2"/>
  <c r="S35" i="2"/>
  <c r="S36" i="2"/>
  <c r="S37" i="2"/>
  <c r="S38" i="2"/>
  <c r="S39" i="2"/>
  <c r="S33" i="2"/>
  <c r="S40" i="2" s="1"/>
  <c r="S27" i="2"/>
  <c r="S28" i="2"/>
  <c r="S29" i="2"/>
  <c r="S30" i="2"/>
  <c r="S26" i="2"/>
  <c r="P27" i="2"/>
  <c r="P28" i="2"/>
  <c r="P29" i="2"/>
  <c r="P30" i="2"/>
  <c r="P26" i="2"/>
  <c r="O24" i="2"/>
  <c r="N24" i="2"/>
  <c r="M24" i="2"/>
  <c r="L24" i="2"/>
  <c r="K24" i="2"/>
  <c r="J24" i="2"/>
  <c r="I24" i="2"/>
  <c r="H24" i="2"/>
  <c r="D24" i="2"/>
  <c r="B24" i="2"/>
  <c r="F24" i="2"/>
  <c r="E24" i="2"/>
  <c r="C24" i="2"/>
  <c r="P11" i="2"/>
  <c r="P12" i="2"/>
  <c r="P13" i="2"/>
  <c r="P14" i="2"/>
  <c r="P15" i="2"/>
  <c r="P16" i="2"/>
  <c r="P17" i="2"/>
  <c r="P18" i="2"/>
  <c r="P19" i="2"/>
  <c r="P20" i="2"/>
  <c r="P21" i="2"/>
  <c r="P22" i="2"/>
  <c r="P23" i="2"/>
  <c r="O31" i="2"/>
  <c r="N31" i="2"/>
  <c r="M40" i="2"/>
  <c r="L40" i="2"/>
  <c r="M31" i="2"/>
  <c r="L31" i="2"/>
  <c r="B54" i="2"/>
  <c r="R11" i="2" l="1"/>
  <c r="R24" i="2" s="1"/>
  <c r="N41" i="2"/>
  <c r="L41" i="2"/>
  <c r="M41" i="2"/>
  <c r="O41" i="2"/>
  <c r="Q31" i="2"/>
  <c r="Q24" i="2"/>
  <c r="K40" i="2" l="1"/>
  <c r="J40" i="2"/>
  <c r="I40" i="2"/>
  <c r="H40" i="2"/>
  <c r="G40" i="2"/>
  <c r="F40" i="2"/>
  <c r="E40" i="2"/>
  <c r="D40" i="2"/>
  <c r="C40" i="2"/>
  <c r="B40" i="2"/>
  <c r="K31" i="2"/>
  <c r="J31" i="2"/>
  <c r="I31" i="2"/>
  <c r="H31" i="2"/>
  <c r="G31" i="2"/>
  <c r="F31" i="2"/>
  <c r="E31" i="2"/>
  <c r="D31" i="2"/>
  <c r="C31" i="2"/>
  <c r="B31" i="2"/>
  <c r="K41" i="2" l="1"/>
  <c r="D41" i="2"/>
  <c r="J41" i="2"/>
  <c r="I41" i="2"/>
  <c r="H41" i="2"/>
  <c r="G41" i="2"/>
  <c r="F41" i="2"/>
  <c r="E41" i="2"/>
  <c r="C41" i="2"/>
  <c r="B41" i="2"/>
  <c r="R38" i="2" l="1"/>
  <c r="R29" i="2"/>
  <c r="R39" i="2" l="1"/>
  <c r="R27" i="2" l="1"/>
  <c r="R30" i="2"/>
  <c r="R33" i="2"/>
  <c r="R34" i="2"/>
  <c r="A32" i="2"/>
  <c r="R28" i="2" l="1"/>
  <c r="P31" i="2"/>
  <c r="S31" i="2"/>
  <c r="R37" i="2"/>
  <c r="S24" i="2"/>
  <c r="P24" i="2"/>
  <c r="R36" i="2"/>
  <c r="R35" i="2"/>
  <c r="R40" i="2" s="1"/>
  <c r="P41" i="2" l="1"/>
  <c r="S41" i="2"/>
  <c r="R31" i="2"/>
  <c r="R41" i="2" l="1"/>
</calcChain>
</file>

<file path=xl/sharedStrings.xml><?xml version="1.0" encoding="utf-8"?>
<sst xmlns="http://schemas.openxmlformats.org/spreadsheetml/2006/main" count="78" uniqueCount="59">
  <si>
    <t>Useful links</t>
  </si>
  <si>
    <t>Full cost recovery</t>
  </si>
  <si>
    <t>HMRC: Redundancy</t>
  </si>
  <si>
    <t>HMRC: How to calculate and recover Statutory Sick Pay.</t>
  </si>
  <si>
    <t>HMRC: How to calculate and recover Statutory Maternity Pay</t>
  </si>
  <si>
    <t>HMRC: How to calculate and recover Ordinary Statutory Paternity Pay</t>
  </si>
  <si>
    <t>HMRC: How to calculate and recover Statutory Adoption Pay</t>
  </si>
  <si>
    <t>HMRC: Workplace pensions</t>
  </si>
  <si>
    <t>HMRC: Reclaiming VAT</t>
  </si>
  <si>
    <t>Project budget sheet</t>
  </si>
  <si>
    <t>Organisation name:</t>
  </si>
  <si>
    <t>Project name:</t>
  </si>
  <si>
    <r>
      <t xml:space="preserve">Please complete </t>
    </r>
    <r>
      <rPr>
        <b/>
        <u/>
        <sz val="12"/>
        <color rgb="FFFF0000"/>
        <rFont val="Trebuchet MS"/>
        <family val="2"/>
      </rPr>
      <t>all white cell</t>
    </r>
    <r>
      <rPr>
        <b/>
        <sz val="12"/>
        <color rgb="FFFF0000"/>
        <rFont val="Trebuchet MS"/>
        <family val="2"/>
      </rPr>
      <t>s</t>
    </r>
    <r>
      <rPr>
        <b/>
        <sz val="12"/>
        <color theme="1"/>
        <rFont val="Trebuchet MS"/>
        <family val="2"/>
      </rPr>
      <t>, enter 0 where there are no costs for that cell.</t>
    </r>
  </si>
  <si>
    <r>
      <t xml:space="preserve">Only use whole figures, </t>
    </r>
    <r>
      <rPr>
        <b/>
        <u/>
        <sz val="12"/>
        <color rgb="FFFF0000"/>
        <rFont val="Trebuchet MS"/>
        <family val="2"/>
      </rPr>
      <t>do not include pence</t>
    </r>
    <r>
      <rPr>
        <b/>
        <sz val="12"/>
        <color theme="1"/>
        <rFont val="Trebuchet MS"/>
        <family val="2"/>
      </rPr>
      <t>.</t>
    </r>
  </si>
  <si>
    <t xml:space="preserve">Year 1 
</t>
  </si>
  <si>
    <t>Year 2</t>
  </si>
  <si>
    <t>Year 3</t>
  </si>
  <si>
    <t>Year 4</t>
  </si>
  <si>
    <t>Year 5</t>
  </si>
  <si>
    <t>Year 6</t>
  </si>
  <si>
    <t>Year 7</t>
  </si>
  <si>
    <t>Total project cost</t>
  </si>
  <si>
    <t>Recoverable VAT (if applicable)</t>
  </si>
  <si>
    <t xml:space="preserve">Other funding required
* This column should not show any negative figures (highlighted in red). Please see note below table.
</t>
  </si>
  <si>
    <t>Funding from The National Lottery Community Fund</t>
  </si>
  <si>
    <t>Total cost</t>
  </si>
  <si>
    <t>Amount from The National Lottery Community Fund</t>
  </si>
  <si>
    <t>Revenue</t>
  </si>
  <si>
    <t>Start up costs</t>
  </si>
  <si>
    <t>Salaries, NI and pensions</t>
  </si>
  <si>
    <t>Freelance fees</t>
  </si>
  <si>
    <t>Recruitment</t>
  </si>
  <si>
    <t>Training</t>
  </si>
  <si>
    <t>Travel and other expenses</t>
  </si>
  <si>
    <t>Accommodation and utilities</t>
  </si>
  <si>
    <t>Marketing and communications</t>
  </si>
  <si>
    <t>Monitoring and evaluation</t>
  </si>
  <si>
    <t>Professional and legal fees</t>
  </si>
  <si>
    <t>Welsh translation costs</t>
  </si>
  <si>
    <t>Other- please specify</t>
  </si>
  <si>
    <t>Revenue total</t>
  </si>
  <si>
    <t>Overheads</t>
  </si>
  <si>
    <t>Staff</t>
  </si>
  <si>
    <t>Accommodation</t>
  </si>
  <si>
    <t>Utilities</t>
  </si>
  <si>
    <t>Overheads total</t>
  </si>
  <si>
    <t>Equipment</t>
  </si>
  <si>
    <t>Land or building purchase</t>
  </si>
  <si>
    <t>Construction or refurbishment</t>
  </si>
  <si>
    <t>Capital total</t>
  </si>
  <si>
    <t>Totals</t>
  </si>
  <si>
    <r>
      <rPr>
        <sz val="14"/>
        <color rgb="FF000000"/>
        <rFont val="Trebuchet MS"/>
      </rPr>
      <t xml:space="preserve">*If a negative figure (highlighted red) is calculated in column R 'Other funding required', you have requested the full project costs from the National Lottery Community Fund </t>
    </r>
    <r>
      <rPr>
        <b/>
        <u/>
        <sz val="14"/>
        <color rgb="FF000000"/>
        <rFont val="Trebuchet MS"/>
      </rPr>
      <t>and</t>
    </r>
    <r>
      <rPr>
        <sz val="14"/>
        <color rgb="FF000000"/>
        <rFont val="Trebuchet MS"/>
      </rPr>
      <t xml:space="preserve"> indicated that you can recover VAT from the total cost. The National Lottery Community Fund</t>
    </r>
    <r>
      <rPr>
        <b/>
        <sz val="14"/>
        <color rgb="FF000000"/>
        <rFont val="Trebuchet MS"/>
      </rPr>
      <t xml:space="preserve"> cannot fund recoverable VAT</t>
    </r>
    <r>
      <rPr>
        <sz val="14"/>
        <color rgb="FF000000"/>
        <rFont val="Trebuchet MS"/>
      </rPr>
      <t xml:space="preserve"> therefore please reduce the requested amount in columns C, E, G, I, K, M and O accordingly (i.e. remove any recoverable VAT from these figures).</t>
    </r>
  </si>
  <si>
    <t>Other funding required to deliver the project</t>
  </si>
  <si>
    <t>Funding Source</t>
  </si>
  <si>
    <t>Amount</t>
  </si>
  <si>
    <t>Secured? (Y or N)</t>
  </si>
  <si>
    <t>If not secured, when do you expect a decision?</t>
  </si>
  <si>
    <t>Total**</t>
  </si>
  <si>
    <t>** The total figure should match up with the total in column R of the main project budget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</si>
</sst>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dd/mm/yyyy;@"/>
    <numFmt numFmtId="166" formatCode="&quot;£&quot;#,##0.00"/>
    <numFmt numFmtId="167" formatCode="&quot;£&quot;#,##0"/>
  </numFmts>
  <fonts count="18">
    <font>
      <sz val="11"/>
      <color theme="1"/>
      <name val="Calibri"/>
      <family val="2"/>
      <scheme val="minor"/>
    </font>
    <font>
      <u/>
      <sz val="11"/>
      <color theme="10"/>
      <name val="Calibri"/>
      <family val="2"/>
    </font>
    <font>
      <b/>
      <sz val="11"/>
      <color theme="1"/>
      <name val="Arial"/>
      <family val="2"/>
    </font>
    <font>
      <sz val="11"/>
      <color theme="1"/>
      <name val="Arial"/>
      <family val="2"/>
    </font>
    <font>
      <u/>
      <sz val="11"/>
      <color theme="10"/>
      <name val="Arial"/>
      <family val="2"/>
    </font>
    <font>
      <b/>
      <sz val="14"/>
      <color theme="1"/>
      <name val="Trebuchet MS"/>
      <family val="2"/>
    </font>
    <font>
      <sz val="12"/>
      <color theme="1"/>
      <name val="Trebuchet MS"/>
      <family val="2"/>
    </font>
    <font>
      <b/>
      <sz val="12"/>
      <color theme="3" tint="0.39997558519241921"/>
      <name val="Trebuchet MS"/>
      <family val="2"/>
    </font>
    <font>
      <b/>
      <sz val="12"/>
      <color theme="1"/>
      <name val="Trebuchet MS"/>
      <family val="2"/>
    </font>
    <font>
      <b/>
      <u/>
      <sz val="12"/>
      <color rgb="FFFF0000"/>
      <name val="Trebuchet MS"/>
      <family val="2"/>
    </font>
    <font>
      <b/>
      <sz val="12"/>
      <color rgb="FFFF0000"/>
      <name val="Trebuchet MS"/>
      <family val="2"/>
    </font>
    <font>
      <sz val="12"/>
      <color rgb="FF000000"/>
      <name val="Trebuchet MS"/>
      <family val="2"/>
    </font>
    <font>
      <sz val="14"/>
      <color theme="1"/>
      <name val="Trebuchet MS"/>
      <family val="2"/>
    </font>
    <font>
      <b/>
      <sz val="24"/>
      <color rgb="FFE6007E"/>
      <name val="Rockwell"/>
      <family val="1"/>
    </font>
    <font>
      <sz val="11"/>
      <color theme="1"/>
      <name val="Calibri"/>
      <family val="2"/>
      <scheme val="minor"/>
    </font>
    <font>
      <sz val="14"/>
      <color rgb="FF000000"/>
      <name val="Trebuchet MS"/>
    </font>
    <font>
      <b/>
      <u/>
      <sz val="14"/>
      <color rgb="FF000000"/>
      <name val="Trebuchet MS"/>
    </font>
    <font>
      <b/>
      <sz val="14"/>
      <color rgb="FF000000"/>
      <name val="Trebuchet MS"/>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B9DF"/>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164" fontId="14" fillId="0" borderId="0" applyFont="0" applyFill="0" applyBorder="0" applyAlignment="0" applyProtection="0"/>
  </cellStyleXfs>
  <cellXfs count="65">
    <xf numFmtId="0" fontId="0" fillId="0" borderId="0" xfId="0"/>
    <xf numFmtId="0" fontId="2" fillId="0" borderId="0" xfId="0" applyFont="1"/>
    <xf numFmtId="0" fontId="3" fillId="0" borderId="0" xfId="0" applyFont="1"/>
    <xf numFmtId="0" fontId="4" fillId="0" borderId="0" xfId="1" applyFont="1" applyAlignment="1" applyProtection="1"/>
    <xf numFmtId="14" fontId="3" fillId="0" borderId="0" xfId="0" applyNumberFormat="1" applyFont="1"/>
    <xf numFmtId="0" fontId="6" fillId="2" borderId="0" xfId="0" applyFont="1" applyFill="1"/>
    <xf numFmtId="0" fontId="6" fillId="0" borderId="0" xfId="0" applyFont="1"/>
    <xf numFmtId="0" fontId="6" fillId="2" borderId="2" xfId="0" applyFont="1" applyFill="1" applyBorder="1" applyAlignment="1">
      <alignment vertical="top" wrapText="1"/>
    </xf>
    <xf numFmtId="0" fontId="6" fillId="2" borderId="2" xfId="0" applyFont="1" applyFill="1" applyBorder="1" applyAlignment="1">
      <alignment vertical="center" wrapText="1"/>
    </xf>
    <xf numFmtId="165" fontId="11" fillId="2" borderId="9"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0" fontId="6" fillId="0" borderId="0" xfId="0" applyFont="1" applyAlignment="1">
      <alignment wrapText="1"/>
    </xf>
    <xf numFmtId="0" fontId="8" fillId="2" borderId="8" xfId="0" applyFont="1" applyFill="1" applyBorder="1"/>
    <xf numFmtId="0" fontId="6" fillId="2" borderId="9" xfId="0" applyFont="1" applyFill="1" applyBorder="1"/>
    <xf numFmtId="0" fontId="6" fillId="2" borderId="12" xfId="0" applyFont="1" applyFill="1" applyBorder="1"/>
    <xf numFmtId="49" fontId="6" fillId="2" borderId="7" xfId="0" applyNumberFormat="1" applyFont="1" applyFill="1" applyBorder="1"/>
    <xf numFmtId="167" fontId="6" fillId="0" borderId="7" xfId="0" applyNumberFormat="1" applyFont="1" applyBorder="1" applyProtection="1">
      <protection locked="0"/>
    </xf>
    <xf numFmtId="167" fontId="6" fillId="0" borderId="13" xfId="0" applyNumberFormat="1" applyFont="1" applyBorder="1" applyProtection="1">
      <protection locked="0"/>
    </xf>
    <xf numFmtId="167" fontId="6" fillId="2" borderId="6" xfId="0" applyNumberFormat="1" applyFont="1" applyFill="1" applyBorder="1"/>
    <xf numFmtId="167" fontId="6" fillId="0" borderId="6" xfId="0" applyNumberFormat="1" applyFont="1" applyBorder="1" applyProtection="1">
      <protection locked="0"/>
    </xf>
    <xf numFmtId="167" fontId="6" fillId="2" borderId="6" xfId="0" applyNumberFormat="1" applyFont="1" applyFill="1" applyBorder="1" applyProtection="1">
      <protection locked="0"/>
    </xf>
    <xf numFmtId="49" fontId="6" fillId="2" borderId="7" xfId="0" applyNumberFormat="1" applyFont="1" applyFill="1" applyBorder="1" applyProtection="1">
      <protection locked="0"/>
    </xf>
    <xf numFmtId="49" fontId="6" fillId="3" borderId="7" xfId="0" applyNumberFormat="1" applyFont="1" applyFill="1" applyBorder="1" applyProtection="1">
      <protection locked="0"/>
    </xf>
    <xf numFmtId="167" fontId="6" fillId="2" borderId="5" xfId="0" applyNumberFormat="1" applyFont="1" applyFill="1" applyBorder="1"/>
    <xf numFmtId="0" fontId="8" fillId="2" borderId="9" xfId="0" applyFont="1" applyFill="1" applyBorder="1"/>
    <xf numFmtId="166" fontId="6" fillId="2" borderId="9" xfId="0" applyNumberFormat="1" applyFont="1" applyFill="1" applyBorder="1"/>
    <xf numFmtId="166" fontId="6" fillId="2" borderId="12" xfId="0" applyNumberFormat="1" applyFont="1" applyFill="1" applyBorder="1"/>
    <xf numFmtId="0" fontId="8" fillId="2" borderId="10" xfId="0" applyFont="1" applyFill="1" applyBorder="1"/>
    <xf numFmtId="167" fontId="8" fillId="2" borderId="10" xfId="0" applyNumberFormat="1" applyFont="1" applyFill="1" applyBorder="1"/>
    <xf numFmtId="167" fontId="8" fillId="2" borderId="14" xfId="0" applyNumberFormat="1" applyFont="1" applyFill="1" applyBorder="1"/>
    <xf numFmtId="167" fontId="8" fillId="2" borderId="1" xfId="0" applyNumberFormat="1" applyFont="1" applyFill="1" applyBorder="1"/>
    <xf numFmtId="0" fontId="8" fillId="2" borderId="0" xfId="0" applyFont="1" applyFill="1"/>
    <xf numFmtId="166" fontId="8" fillId="2" borderId="0" xfId="0" applyNumberFormat="1" applyFont="1" applyFill="1"/>
    <xf numFmtId="166" fontId="6" fillId="2" borderId="0" xfId="0" applyNumberFormat="1" applyFont="1" applyFill="1"/>
    <xf numFmtId="0" fontId="8" fillId="0" borderId="0" xfId="0" applyFont="1"/>
    <xf numFmtId="0" fontId="8" fillId="4" borderId="15" xfId="0" applyFont="1" applyFill="1" applyBorder="1" applyAlignment="1">
      <alignment wrapText="1"/>
    </xf>
    <xf numFmtId="0" fontId="6" fillId="0" borderId="16" xfId="0" applyFont="1" applyBorder="1" applyAlignment="1" applyProtection="1">
      <alignment horizontal="left" wrapText="1"/>
      <protection locked="0"/>
    </xf>
    <xf numFmtId="167" fontId="6" fillId="0" borderId="15" xfId="0" applyNumberFormat="1" applyFont="1" applyBorder="1" applyProtection="1">
      <protection locked="0"/>
    </xf>
    <xf numFmtId="0" fontId="6" fillId="0" borderId="15" xfId="0" applyFont="1" applyBorder="1" applyProtection="1">
      <protection locked="0"/>
    </xf>
    <xf numFmtId="0" fontId="8" fillId="4" borderId="15" xfId="0" applyFont="1" applyFill="1" applyBorder="1"/>
    <xf numFmtId="167" fontId="6" fillId="4" borderId="9" xfId="0" applyNumberFormat="1" applyFont="1" applyFill="1" applyBorder="1"/>
    <xf numFmtId="0" fontId="6" fillId="3" borderId="0" xfId="0" applyFont="1" applyFill="1"/>
    <xf numFmtId="0" fontId="7" fillId="3" borderId="0" xfId="0" applyFont="1" applyFill="1"/>
    <xf numFmtId="0" fontId="8" fillId="3" borderId="0" xfId="0" applyFont="1" applyFill="1"/>
    <xf numFmtId="166" fontId="6" fillId="5" borderId="9" xfId="0" applyNumberFormat="1" applyFont="1" applyFill="1" applyBorder="1"/>
    <xf numFmtId="167" fontId="6" fillId="5" borderId="9" xfId="0" applyNumberFormat="1" applyFont="1" applyFill="1" applyBorder="1"/>
    <xf numFmtId="167" fontId="6" fillId="5" borderId="12" xfId="0" applyNumberFormat="1" applyFont="1" applyFill="1" applyBorder="1"/>
    <xf numFmtId="167" fontId="6" fillId="5" borderId="9" xfId="0" applyNumberFormat="1" applyFont="1" applyFill="1" applyBorder="1" applyProtection="1">
      <protection hidden="1"/>
    </xf>
    <xf numFmtId="0" fontId="5" fillId="3" borderId="15" xfId="0" applyFont="1" applyFill="1" applyBorder="1"/>
    <xf numFmtId="0" fontId="8" fillId="4" borderId="15" xfId="0" applyFont="1" applyFill="1" applyBorder="1" applyAlignment="1">
      <alignment horizontal="center" wrapText="1"/>
    </xf>
    <xf numFmtId="166" fontId="6" fillId="0" borderId="7" xfId="0" applyNumberFormat="1" applyFont="1" applyBorder="1"/>
    <xf numFmtId="166" fontId="6" fillId="0" borderId="13" xfId="0" applyNumberFormat="1" applyFont="1" applyBorder="1"/>
    <xf numFmtId="166" fontId="6" fillId="0" borderId="13" xfId="2" applyNumberFormat="1" applyFont="1" applyBorder="1" applyProtection="1">
      <protection locked="0"/>
    </xf>
    <xf numFmtId="0" fontId="6" fillId="0" borderId="15" xfId="0" applyFont="1" applyBorder="1" applyAlignment="1" applyProtection="1">
      <alignment horizontal="center"/>
      <protection locked="0"/>
    </xf>
    <xf numFmtId="0" fontId="13" fillId="3" borderId="0" xfId="0" applyFont="1" applyFill="1" applyAlignment="1">
      <alignment horizontal="center" vertical="center"/>
    </xf>
    <xf numFmtId="0" fontId="5" fillId="5" borderId="0" xfId="0" applyFont="1" applyFill="1" applyAlignment="1">
      <alignment horizontal="left"/>
    </xf>
    <xf numFmtId="0" fontId="12" fillId="2" borderId="8"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8" fillId="4" borderId="15" xfId="0" applyFont="1" applyFill="1" applyBorder="1" applyAlignment="1">
      <alignment horizontal="center" wrapText="1"/>
    </xf>
    <xf numFmtId="0" fontId="6" fillId="2" borderId="3"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0" fontId="15" fillId="5" borderId="0" xfId="0" applyFont="1" applyFill="1" applyAlignment="1">
      <alignment horizontal="left" vertical="top" wrapText="1"/>
    </xf>
    <xf numFmtId="0" fontId="12" fillId="5" borderId="0" xfId="0" applyFont="1" applyFill="1" applyAlignment="1">
      <alignment horizontal="left" vertical="top" wrapText="1"/>
    </xf>
    <xf numFmtId="0" fontId="6" fillId="3" borderId="15" xfId="0" applyFont="1" applyFill="1" applyBorder="1" applyAlignment="1" applyProtection="1">
      <protection locked="0"/>
    </xf>
  </cellXfs>
  <cellStyles count="3">
    <cellStyle name="Currency" xfId="2" builtinId="4"/>
    <cellStyle name="Hyperlink"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B9DF"/>
      <color rgb="FFE600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152399</xdr:colOff>
      <xdr:row>0</xdr:row>
      <xdr:rowOff>104773</xdr:rowOff>
    </xdr:from>
    <xdr:ext cx="6486526" cy="61341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2399" y="104773"/>
          <a:ext cx="6486526" cy="6134101"/>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b="1" baseline="0">
              <a:latin typeface="Arial" pitchFamily="34" charset="0"/>
              <a:cs typeface="Arial" pitchFamily="34" charset="0"/>
            </a:rPr>
            <a:t>When you are planning your budget there are some things and activities that cannot  be funded by the Big Lottery Fund.</a:t>
          </a:r>
        </a:p>
        <a:p>
          <a:endParaRPr lang="en-GB" sz="1100" baseline="0">
            <a:latin typeface="Arial" pitchFamily="34" charset="0"/>
            <a:cs typeface="Arial" pitchFamily="34" charset="0"/>
          </a:endParaRPr>
        </a:p>
        <a:p>
          <a:r>
            <a:rPr lang="en-GB" sz="1100" baseline="0">
              <a:latin typeface="Arial" pitchFamily="34" charset="0"/>
              <a:cs typeface="Arial" pitchFamily="34" charset="0"/>
            </a:rPr>
            <a:t>We will not fund:</a:t>
          </a:r>
        </a:p>
        <a:p>
          <a:r>
            <a:rPr lang="en-GB" sz="1100">
              <a:latin typeface="Arial" pitchFamily="34" charset="0"/>
              <a:cs typeface="Arial" pitchFamily="34" charset="0"/>
            </a:rPr>
            <a:t>-</a:t>
          </a:r>
          <a:r>
            <a:rPr lang="en-GB" sz="1100" baseline="0">
              <a:latin typeface="Arial" pitchFamily="34" charset="0"/>
              <a:cs typeface="Arial" pitchFamily="34" charset="0"/>
            </a:rPr>
            <a:t>  </a:t>
          </a:r>
          <a:r>
            <a:rPr lang="en-US" sz="1100">
              <a:solidFill>
                <a:schemeClr val="tx1"/>
              </a:solidFill>
              <a:latin typeface="Arial" pitchFamily="34" charset="0"/>
              <a:ea typeface="+mn-ea"/>
              <a:cs typeface="Arial" pitchFamily="34" charset="0"/>
            </a:rPr>
            <a:t>activities that are intended to promote or advocate particular religious beliefs</a:t>
          </a:r>
        </a:p>
        <a:p>
          <a:r>
            <a:rPr lang="en-US" sz="1100">
              <a:solidFill>
                <a:schemeClr val="tx1"/>
              </a:solidFill>
              <a:latin typeface="Arial" pitchFamily="34" charset="0"/>
              <a:ea typeface="+mn-ea"/>
              <a:cs typeface="Arial" pitchFamily="34" charset="0"/>
            </a:rPr>
            <a:t>-  political or</a:t>
          </a:r>
          <a:r>
            <a:rPr lang="en-US" sz="1100" baseline="0">
              <a:solidFill>
                <a:schemeClr val="tx1"/>
              </a:solidFill>
              <a:latin typeface="Arial" pitchFamily="34" charset="0"/>
              <a:ea typeface="+mn-ea"/>
              <a:cs typeface="Arial" pitchFamily="34" charset="0"/>
            </a:rPr>
            <a:t> campaigning activities</a:t>
          </a:r>
        </a:p>
        <a:p>
          <a:r>
            <a:rPr lang="en-US" sz="1100" baseline="0">
              <a:solidFill>
                <a:schemeClr val="tx1"/>
              </a:solidFill>
              <a:latin typeface="Arial" pitchFamily="34" charset="0"/>
              <a:ea typeface="+mn-ea"/>
              <a:cs typeface="Arial" pitchFamily="34" charset="0"/>
            </a:rPr>
            <a:t>-  costs incurred before we make a grant</a:t>
          </a:r>
        </a:p>
        <a:p>
          <a:r>
            <a:rPr lang="en-US" sz="1100" baseline="0">
              <a:solidFill>
                <a:schemeClr val="tx1"/>
              </a:solidFill>
              <a:latin typeface="Arial" pitchFamily="34" charset="0"/>
              <a:ea typeface="+mn-ea"/>
              <a:cs typeface="Arial" pitchFamily="34" charset="0"/>
            </a:rPr>
            <a:t>-  any costs/overheads that are already funded by someone else</a:t>
          </a:r>
        </a:p>
        <a:p>
          <a:r>
            <a:rPr lang="en-US" sz="1100" baseline="0">
              <a:solidFill>
                <a:schemeClr val="tx1"/>
              </a:solidFill>
              <a:latin typeface="Arial" pitchFamily="34" charset="0"/>
              <a:ea typeface="+mn-ea"/>
              <a:cs typeface="Arial" pitchFamily="34" charset="0"/>
            </a:rPr>
            <a:t>-  notional costs that will never be incurred (for example, contributing towards the notional value of a service that is actually being provided to you free or in kind)</a:t>
          </a:r>
        </a:p>
        <a:p>
          <a:r>
            <a:rPr lang="en-US" sz="1100" baseline="0">
              <a:solidFill>
                <a:schemeClr val="tx1"/>
              </a:solidFill>
              <a:latin typeface="Arial" pitchFamily="34" charset="0"/>
              <a:ea typeface="+mn-ea"/>
              <a:cs typeface="Arial" pitchFamily="34" charset="0"/>
            </a:rPr>
            <a:t>-  any costs that do not contribute to the activity we fund (for example, contributions to reserves)</a:t>
          </a:r>
        </a:p>
        <a:p>
          <a:r>
            <a:rPr lang="en-US" sz="1100" baseline="0">
              <a:solidFill>
                <a:schemeClr val="tx1"/>
              </a:solidFill>
              <a:latin typeface="Arial" pitchFamily="34" charset="0"/>
              <a:ea typeface="+mn-ea"/>
              <a:cs typeface="Arial" pitchFamily="34" charset="0"/>
            </a:rPr>
            <a:t>-  activity or services a statutory body has a responsibility to provide</a:t>
          </a:r>
        </a:p>
        <a:p>
          <a:r>
            <a:rPr lang="en-US" sz="1100" baseline="0">
              <a:solidFill>
                <a:schemeClr val="tx1"/>
              </a:solidFill>
              <a:latin typeface="Arial" pitchFamily="34" charset="0"/>
              <a:ea typeface="+mn-ea"/>
              <a:cs typeface="Arial" pitchFamily="34" charset="0"/>
            </a:rPr>
            <a:t>-  VAT you can recover </a:t>
          </a:r>
        </a:p>
        <a:p>
          <a:endParaRPr lang="en-US" sz="1100" baseline="0">
            <a:solidFill>
              <a:schemeClr val="tx1"/>
            </a:solidFill>
            <a:latin typeface="Arial" pitchFamily="34" charset="0"/>
            <a:ea typeface="+mn-ea"/>
            <a:cs typeface="Arial" pitchFamily="34" charset="0"/>
          </a:endParaRPr>
        </a:p>
        <a:p>
          <a:r>
            <a:rPr lang="en-US" sz="1100" baseline="0">
              <a:solidFill>
                <a:schemeClr val="tx1"/>
              </a:solidFill>
              <a:latin typeface="Arial" pitchFamily="34" charset="0"/>
              <a:ea typeface="+mn-ea"/>
              <a:cs typeface="Arial" pitchFamily="34" charset="0"/>
            </a:rPr>
            <a:t>Some programmes have different rules and exclude more items than this, so you should check our website and programme guidance documents. In most funding streams we will not fund:</a:t>
          </a:r>
        </a:p>
        <a:p>
          <a:r>
            <a:rPr lang="en-US" sz="1100" baseline="0">
              <a:solidFill>
                <a:schemeClr val="tx1"/>
              </a:solidFill>
              <a:latin typeface="Arial" pitchFamily="34" charset="0"/>
              <a:ea typeface="+mn-ea"/>
              <a:cs typeface="Arial" pitchFamily="34" charset="0"/>
            </a:rPr>
            <a:t>-  overseas travel</a:t>
          </a:r>
        </a:p>
        <a:p>
          <a:r>
            <a:rPr lang="en-US" sz="1100" baseline="0">
              <a:solidFill>
                <a:schemeClr val="tx1"/>
              </a:solidFill>
              <a:latin typeface="Arial" pitchFamily="34" charset="0"/>
              <a:ea typeface="+mn-ea"/>
              <a:cs typeface="Arial" pitchFamily="34" charset="0"/>
            </a:rPr>
            <a:t>-  items that only benefit an individual</a:t>
          </a:r>
        </a:p>
        <a:p>
          <a:r>
            <a:rPr lang="en-US" sz="1100" baseline="0">
              <a:solidFill>
                <a:schemeClr val="tx1"/>
              </a:solidFill>
              <a:latin typeface="Arial" pitchFamily="34" charset="0"/>
              <a:ea typeface="+mn-ea"/>
              <a:cs typeface="Arial" pitchFamily="34" charset="0"/>
            </a:rPr>
            <a:t>-  purchase of used road vehicles</a:t>
          </a:r>
        </a:p>
        <a:p>
          <a:endParaRPr lang="en-GB" sz="1100" b="1" baseline="0">
            <a:solidFill>
              <a:schemeClr val="tx1"/>
            </a:solidFill>
            <a:latin typeface="Arial" pitchFamily="34" charset="0"/>
            <a:ea typeface="+mn-ea"/>
            <a:cs typeface="Arial" pitchFamily="34" charset="0"/>
          </a:endParaRPr>
        </a:p>
        <a:p>
          <a:r>
            <a:rPr lang="en-GB" sz="1100" b="1" baseline="0">
              <a:solidFill>
                <a:schemeClr val="tx1"/>
              </a:solidFill>
              <a:latin typeface="Arial" pitchFamily="34" charset="0"/>
              <a:ea typeface="+mn-ea"/>
              <a:cs typeface="Arial" pitchFamily="34" charset="0"/>
            </a:rPr>
            <a:t>When you are preparing your budget, remember to:</a:t>
          </a:r>
        </a:p>
        <a:p>
          <a:r>
            <a:rPr lang="en-GB" sz="1100" b="1" baseline="0">
              <a:solidFill>
                <a:schemeClr val="tx1"/>
              </a:solidFill>
              <a:latin typeface="Arial" pitchFamily="34" charset="0"/>
              <a:ea typeface="+mn-ea"/>
              <a:cs typeface="Arial" pitchFamily="34" charset="0"/>
            </a:rPr>
            <a:t>-  plan for inflation</a:t>
          </a:r>
        </a:p>
        <a:p>
          <a:r>
            <a:rPr lang="en-GB" sz="1100" b="1" baseline="0">
              <a:solidFill>
                <a:schemeClr val="tx1"/>
              </a:solidFill>
              <a:latin typeface="Arial" pitchFamily="34" charset="0"/>
              <a:ea typeface="+mn-ea"/>
              <a:cs typeface="Arial" pitchFamily="34" charset="0"/>
            </a:rPr>
            <a:t>-  plan for staff turnover and leave </a:t>
          </a:r>
        </a:p>
        <a:p>
          <a:pPr lvl="0"/>
          <a:r>
            <a:rPr lang="en-GB" sz="1100" b="1" baseline="0">
              <a:solidFill>
                <a:schemeClr val="tx1"/>
              </a:solidFill>
              <a:latin typeface="Arial" pitchFamily="34" charset="0"/>
              <a:ea typeface="+mn-ea"/>
              <a:cs typeface="Arial" pitchFamily="34" charset="0"/>
            </a:rPr>
            <a:t>-  plan for the possibility you may have to end the funded activity at the end of  your grant and include appropriate costs, including redundancy payments for any posts fully funded by the grant, in the final year</a:t>
          </a:r>
          <a:endParaRPr lang="en-GB" sz="1100" b="0" baseline="0">
            <a:solidFill>
              <a:schemeClr val="tx1"/>
            </a:solidFill>
            <a:latin typeface="Arial" pitchFamily="34" charset="0"/>
            <a:ea typeface="+mn-ea"/>
            <a:cs typeface="Arial" pitchFamily="34" charset="0"/>
          </a:endParaRPr>
        </a:p>
        <a:p>
          <a:r>
            <a:rPr lang="en-GB" sz="1100" b="1" baseline="0">
              <a:solidFill>
                <a:schemeClr val="tx1"/>
              </a:solidFill>
              <a:latin typeface="Arial" pitchFamily="34" charset="0"/>
              <a:ea typeface="+mn-ea"/>
              <a:cs typeface="Arial" pitchFamily="34" charset="0"/>
            </a:rPr>
            <a:t>-  calculate the full cost of the project and ask for funding to cover any increase in your organisation overheads </a:t>
          </a:r>
        </a:p>
        <a:p>
          <a:r>
            <a:rPr lang="en-GB" sz="1100" baseline="0">
              <a:solidFill>
                <a:schemeClr val="tx1"/>
              </a:solidFill>
              <a:latin typeface="Arial" pitchFamily="34" charset="0"/>
              <a:ea typeface="+mn-ea"/>
              <a:cs typeface="Arial" pitchFamily="34" charset="0"/>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hogg\Local%20Settings\Temporary%20Internet%20Files\Content.Outlook\2Z927GXR\Budget%20template%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Salaries"/>
      <sheetName val="Year 1 month by month"/>
      <sheetName val="Inflation"/>
      <sheetName val="Budget"/>
      <sheetName val="Funding each year"/>
    </sheetNames>
    <sheetDataSet>
      <sheetData sheetId="0" refreshError="1"/>
      <sheetData sheetId="1" refreshError="1"/>
      <sheetData sheetId="2" refreshError="1"/>
      <sheetData sheetId="3">
        <row r="2">
          <cell r="B2">
            <v>43922</v>
          </cell>
        </row>
        <row r="31">
          <cell r="A31" t="str">
            <v>Capital</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uk/reclaim-vat" TargetMode="External"/><Relationship Id="rId3" Type="http://schemas.openxmlformats.org/officeDocument/2006/relationships/hyperlink" Target="http://www.hmrc.gov.uk/payerti/employee/statutory-pay/smp-calc.htm" TargetMode="External"/><Relationship Id="rId7" Type="http://schemas.openxmlformats.org/officeDocument/2006/relationships/hyperlink" Target="https://www.gov.uk/workplace-pensions-employers" TargetMode="External"/><Relationship Id="rId2" Type="http://schemas.openxmlformats.org/officeDocument/2006/relationships/hyperlink" Target="http://www.hmrc.gov.uk/payerti/employee/statutory-pay/spp-calc.htm" TargetMode="External"/><Relationship Id="rId1" Type="http://schemas.openxmlformats.org/officeDocument/2006/relationships/hyperlink" Target="https://www.biglotteryfund.org.uk/funding/funding-guidance/applying-for-funding/full-cost-recovery" TargetMode="External"/><Relationship Id="rId6" Type="http://schemas.openxmlformats.org/officeDocument/2006/relationships/hyperlink" Target="http://www.hmrc.gov.uk/payerti/employee/statutory-pay/ssp-calc.htm" TargetMode="External"/><Relationship Id="rId5" Type="http://schemas.openxmlformats.org/officeDocument/2006/relationships/hyperlink" Target="https://www.gov.uk/staff-redundant" TargetMode="External"/><Relationship Id="rId4" Type="http://schemas.openxmlformats.org/officeDocument/2006/relationships/hyperlink" Target="http://www.hmrc.gov.uk/payerti/employee/statutory-pay/sap-calc.htm"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2:M15"/>
  <sheetViews>
    <sheetView workbookViewId="0">
      <selection activeCell="O25" sqref="O25"/>
    </sheetView>
  </sheetViews>
  <sheetFormatPr defaultColWidth="9.140625" defaultRowHeight="14.25"/>
  <cols>
    <col min="1" max="12" width="9.140625" style="2"/>
    <col min="13" max="13" width="23.140625" style="2" customWidth="1"/>
    <col min="14" max="16384" width="9.140625" style="2"/>
  </cols>
  <sheetData>
    <row r="2" spans="13:13" ht="15">
      <c r="M2" s="1" t="s">
        <v>0</v>
      </c>
    </row>
    <row r="3" spans="13:13">
      <c r="M3" s="3" t="s">
        <v>1</v>
      </c>
    </row>
    <row r="4" spans="13:13">
      <c r="M4" s="3" t="s">
        <v>2</v>
      </c>
    </row>
    <row r="5" spans="13:13">
      <c r="M5" s="3" t="s">
        <v>3</v>
      </c>
    </row>
    <row r="6" spans="13:13">
      <c r="M6" s="3" t="s">
        <v>4</v>
      </c>
    </row>
    <row r="7" spans="13:13">
      <c r="M7" s="3" t="s">
        <v>5</v>
      </c>
    </row>
    <row r="8" spans="13:13">
      <c r="M8" s="3" t="s">
        <v>6</v>
      </c>
    </row>
    <row r="9" spans="13:13">
      <c r="M9" s="3" t="s">
        <v>7</v>
      </c>
    </row>
    <row r="10" spans="13:13">
      <c r="M10" s="3" t="s">
        <v>8</v>
      </c>
    </row>
    <row r="15" spans="13:13">
      <c r="M15" s="4"/>
    </row>
  </sheetData>
  <hyperlinks>
    <hyperlink ref="M3" r:id="rId1" xr:uid="{00000000-0004-0000-0000-000000000000}"/>
    <hyperlink ref="M7" r:id="rId2" display="http://www.hmrc.gov.uk/payerti/employee/statutory-pay/spp-calc.htm" xr:uid="{00000000-0004-0000-0000-000001000000}"/>
    <hyperlink ref="M6" r:id="rId3" display="http://www.hmrc.gov.uk/payerti/employee/statutory-pay/smp-calc.htm" xr:uid="{00000000-0004-0000-0000-000002000000}"/>
    <hyperlink ref="M8" r:id="rId4" display="http://www.hmrc.gov.uk/payerti/employee/statutory-pay/sap-calc.htm" xr:uid="{00000000-0004-0000-0000-000003000000}"/>
    <hyperlink ref="M4" r:id="rId5" xr:uid="{00000000-0004-0000-0000-000004000000}"/>
    <hyperlink ref="M5" r:id="rId6" display="http://www.hmrc.gov.uk/payerti/employee/statutory-pay/ssp-calc.htm" xr:uid="{00000000-0004-0000-0000-000005000000}"/>
    <hyperlink ref="M9" r:id="rId7" xr:uid="{00000000-0004-0000-0000-000006000000}"/>
    <hyperlink ref="M10" r:id="rId8" xr:uid="{00000000-0004-0000-0000-000007000000}"/>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tabSelected="1" zoomScale="55" zoomScaleNormal="55" workbookViewId="0">
      <selection activeCell="G46" sqref="G46"/>
    </sheetView>
  </sheetViews>
  <sheetFormatPr defaultColWidth="9.140625" defaultRowHeight="18"/>
  <cols>
    <col min="1" max="1" width="37.7109375" style="6" customWidth="1"/>
    <col min="2" max="2" width="14.28515625" style="6" customWidth="1"/>
    <col min="3" max="3" width="20" style="6" customWidth="1"/>
    <col min="4" max="4" width="14.42578125" style="6" customWidth="1"/>
    <col min="5" max="5" width="19.85546875" style="6" customWidth="1"/>
    <col min="6" max="6" width="15.140625" style="6" customWidth="1"/>
    <col min="7" max="7" width="20.28515625" style="6" customWidth="1"/>
    <col min="8" max="8" width="14.7109375" style="6" customWidth="1"/>
    <col min="9" max="9" width="20" style="6" customWidth="1"/>
    <col min="10" max="10" width="14.28515625" style="6" bestFit="1" customWidth="1"/>
    <col min="11" max="12" width="20" style="6" customWidth="1"/>
    <col min="13" max="13" width="16.28515625" style="6" customWidth="1"/>
    <col min="14" max="14" width="14.28515625" style="6" bestFit="1" customWidth="1"/>
    <col min="15" max="15" width="21.140625" style="6" customWidth="1"/>
    <col min="16" max="16" width="16.140625" style="6" customWidth="1"/>
    <col min="17" max="17" width="39.85546875" style="41" customWidth="1"/>
    <col min="18" max="18" width="20" style="6" customWidth="1"/>
    <col min="19" max="19" width="21.42578125" style="6" customWidth="1"/>
    <col min="20" max="16384" width="9.140625" style="6"/>
  </cols>
  <sheetData>
    <row r="1" spans="1:20" ht="49.5" customHeight="1">
      <c r="A1" s="54" t="s">
        <v>9</v>
      </c>
      <c r="B1" s="54"/>
      <c r="C1" s="54"/>
      <c r="D1" s="54"/>
      <c r="E1" s="54"/>
      <c r="F1" s="54"/>
      <c r="G1" s="54"/>
      <c r="H1" s="54"/>
      <c r="I1" s="54"/>
      <c r="J1" s="54"/>
      <c r="K1" s="54"/>
      <c r="L1" s="54"/>
      <c r="M1" s="54"/>
      <c r="N1" s="54"/>
      <c r="O1" s="54"/>
      <c r="P1" s="54"/>
    </row>
    <row r="2" spans="1:20" ht="19.5">
      <c r="A2" s="48" t="s">
        <v>10</v>
      </c>
      <c r="B2" s="64"/>
      <c r="C2" s="64"/>
      <c r="D2" s="64"/>
      <c r="E2" s="64"/>
      <c r="F2" s="64"/>
      <c r="G2" s="41"/>
      <c r="H2" s="41"/>
      <c r="I2" s="41"/>
      <c r="J2" s="41"/>
      <c r="K2" s="41"/>
      <c r="L2" s="41"/>
      <c r="M2" s="41"/>
      <c r="N2" s="41"/>
      <c r="O2" s="41"/>
      <c r="P2" s="41"/>
    </row>
    <row r="3" spans="1:20" ht="19.5">
      <c r="A3" s="48" t="s">
        <v>11</v>
      </c>
      <c r="B3" s="64"/>
      <c r="C3" s="64"/>
      <c r="D3" s="64"/>
      <c r="E3" s="64"/>
      <c r="F3" s="64"/>
      <c r="G3" s="41"/>
      <c r="H3" s="41"/>
      <c r="I3" s="41"/>
      <c r="J3" s="41"/>
      <c r="K3" s="41"/>
      <c r="L3" s="41"/>
      <c r="M3" s="41"/>
      <c r="N3" s="41"/>
      <c r="O3" s="41"/>
      <c r="P3" s="41"/>
    </row>
    <row r="4" spans="1:20">
      <c r="A4" s="42"/>
      <c r="B4" s="41"/>
      <c r="C4" s="41"/>
      <c r="D4" s="41"/>
      <c r="E4" s="41"/>
      <c r="F4" s="41"/>
      <c r="G4" s="41"/>
      <c r="H4" s="41"/>
      <c r="I4" s="41"/>
      <c r="J4" s="41"/>
      <c r="K4" s="41"/>
      <c r="L4" s="41"/>
      <c r="M4" s="41"/>
      <c r="N4" s="41"/>
      <c r="O4" s="41"/>
      <c r="P4" s="41"/>
    </row>
    <row r="5" spans="1:20">
      <c r="A5" s="43" t="s">
        <v>12</v>
      </c>
      <c r="B5" s="41"/>
      <c r="C5" s="41"/>
      <c r="D5" s="41"/>
      <c r="E5" s="41"/>
      <c r="F5" s="41"/>
      <c r="G5" s="41"/>
      <c r="H5" s="41"/>
      <c r="I5" s="41"/>
      <c r="J5" s="41"/>
      <c r="K5" s="41"/>
      <c r="L5" s="41"/>
      <c r="M5" s="41"/>
      <c r="N5" s="41"/>
      <c r="O5" s="41"/>
      <c r="P5" s="41"/>
    </row>
    <row r="6" spans="1:20">
      <c r="A6" s="43" t="s">
        <v>13</v>
      </c>
      <c r="B6" s="41"/>
      <c r="C6" s="41"/>
      <c r="D6" s="41"/>
      <c r="E6" s="41"/>
      <c r="F6" s="41"/>
      <c r="G6" s="41"/>
      <c r="H6" s="41"/>
      <c r="I6" s="41"/>
      <c r="J6" s="41"/>
      <c r="K6" s="41"/>
      <c r="L6" s="41"/>
      <c r="M6" s="41"/>
      <c r="N6" s="41"/>
      <c r="O6" s="41"/>
      <c r="P6" s="41"/>
    </row>
    <row r="7" spans="1:20">
      <c r="A7" s="41"/>
      <c r="B7" s="41"/>
      <c r="C7" s="41"/>
      <c r="D7" s="41"/>
      <c r="E7" s="41"/>
      <c r="F7" s="41"/>
      <c r="G7" s="41"/>
      <c r="H7" s="41"/>
      <c r="I7" s="41"/>
      <c r="J7" s="41"/>
      <c r="K7" s="41"/>
      <c r="L7" s="41"/>
      <c r="M7" s="41"/>
      <c r="N7" s="41"/>
      <c r="O7" s="41"/>
      <c r="P7" s="41"/>
    </row>
    <row r="8" spans="1:20" ht="82.5" customHeight="1">
      <c r="A8" s="7"/>
      <c r="B8" s="56" t="s">
        <v>14</v>
      </c>
      <c r="C8" s="57"/>
      <c r="D8" s="56" t="s">
        <v>15</v>
      </c>
      <c r="E8" s="57"/>
      <c r="F8" s="56" t="s">
        <v>16</v>
      </c>
      <c r="G8" s="57"/>
      <c r="H8" s="56" t="s">
        <v>17</v>
      </c>
      <c r="I8" s="57"/>
      <c r="J8" s="56" t="s">
        <v>18</v>
      </c>
      <c r="K8" s="57"/>
      <c r="L8" s="56" t="s">
        <v>19</v>
      </c>
      <c r="M8" s="57"/>
      <c r="N8" s="56" t="s">
        <v>20</v>
      </c>
      <c r="O8" s="57"/>
      <c r="P8" s="59" t="s">
        <v>21</v>
      </c>
      <c r="Q8" s="59" t="s">
        <v>22</v>
      </c>
      <c r="R8" s="59" t="s">
        <v>23</v>
      </c>
      <c r="S8" s="59" t="s">
        <v>24</v>
      </c>
      <c r="T8" s="41"/>
    </row>
    <row r="9" spans="1:20" s="11" customFormat="1" ht="72.75" customHeight="1">
      <c r="A9" s="8"/>
      <c r="B9" s="9" t="s">
        <v>25</v>
      </c>
      <c r="C9" s="10" t="s">
        <v>26</v>
      </c>
      <c r="D9" s="9" t="s">
        <v>25</v>
      </c>
      <c r="E9" s="10" t="s">
        <v>26</v>
      </c>
      <c r="F9" s="9" t="s">
        <v>25</v>
      </c>
      <c r="G9" s="10" t="s">
        <v>26</v>
      </c>
      <c r="H9" s="9" t="s">
        <v>25</v>
      </c>
      <c r="I9" s="10" t="s">
        <v>26</v>
      </c>
      <c r="J9" s="9" t="s">
        <v>25</v>
      </c>
      <c r="K9" s="10" t="s">
        <v>26</v>
      </c>
      <c r="L9" s="9" t="s">
        <v>25</v>
      </c>
      <c r="M9" s="10" t="s">
        <v>26</v>
      </c>
      <c r="N9" s="9" t="s">
        <v>25</v>
      </c>
      <c r="O9" s="10" t="s">
        <v>26</v>
      </c>
      <c r="P9" s="60"/>
      <c r="Q9" s="60"/>
      <c r="R9" s="60"/>
      <c r="S9" s="60"/>
      <c r="T9" s="41"/>
    </row>
    <row r="10" spans="1:20">
      <c r="A10" s="12" t="s">
        <v>27</v>
      </c>
      <c r="B10" s="13"/>
      <c r="C10" s="14"/>
      <c r="D10" s="13"/>
      <c r="E10" s="14"/>
      <c r="F10" s="13"/>
      <c r="G10" s="14"/>
      <c r="H10" s="13"/>
      <c r="I10" s="14"/>
      <c r="J10" s="13"/>
      <c r="K10" s="14"/>
      <c r="L10" s="13"/>
      <c r="M10" s="14"/>
      <c r="N10" s="13"/>
      <c r="O10" s="14"/>
      <c r="P10" s="61"/>
      <c r="Q10" s="61"/>
      <c r="R10" s="61"/>
      <c r="S10" s="61"/>
      <c r="T10" s="41"/>
    </row>
    <row r="11" spans="1:20">
      <c r="A11" s="15" t="s">
        <v>28</v>
      </c>
      <c r="B11" s="16"/>
      <c r="C11" s="52"/>
      <c r="D11" s="50"/>
      <c r="E11" s="51"/>
      <c r="F11" s="50"/>
      <c r="G11" s="51"/>
      <c r="H11" s="50"/>
      <c r="I11" s="51"/>
      <c r="J11" s="50"/>
      <c r="K11" s="51"/>
      <c r="L11" s="50"/>
      <c r="M11" s="51"/>
      <c r="N11" s="50"/>
      <c r="O11" s="51"/>
      <c r="P11" s="18">
        <f>B11+D11+F11+H11+J11+L11+N11</f>
        <v>0</v>
      </c>
      <c r="Q11" s="19"/>
      <c r="R11" s="20">
        <f t="shared" ref="R11:R23" si="0">P11-Q11-S11</f>
        <v>0</v>
      </c>
      <c r="S11" s="18">
        <f t="shared" ref="S11:S13" si="1">C11+E11+G11+I11+K11+M11+O11</f>
        <v>0</v>
      </c>
      <c r="T11" s="41"/>
    </row>
    <row r="12" spans="1:20">
      <c r="A12" s="15" t="s">
        <v>29</v>
      </c>
      <c r="B12" s="16"/>
      <c r="C12" s="52"/>
      <c r="D12" s="50"/>
      <c r="E12" s="51"/>
      <c r="F12" s="50"/>
      <c r="G12" s="51"/>
      <c r="H12" s="50"/>
      <c r="I12" s="51"/>
      <c r="J12" s="50"/>
      <c r="K12" s="51"/>
      <c r="L12" s="50"/>
      <c r="M12" s="51"/>
      <c r="N12" s="50"/>
      <c r="O12" s="51"/>
      <c r="P12" s="18">
        <f t="shared" ref="P12:P23" si="2">B12+D12+F12+H12+J12+L12+N12</f>
        <v>0</v>
      </c>
      <c r="Q12" s="19"/>
      <c r="R12" s="20">
        <f t="shared" si="0"/>
        <v>0</v>
      </c>
      <c r="S12" s="18">
        <f t="shared" si="1"/>
        <v>0</v>
      </c>
      <c r="T12" s="41"/>
    </row>
    <row r="13" spans="1:20">
      <c r="A13" s="15" t="s">
        <v>30</v>
      </c>
      <c r="B13" s="16"/>
      <c r="C13" s="52"/>
      <c r="D13" s="50"/>
      <c r="E13" s="51"/>
      <c r="F13" s="50"/>
      <c r="G13" s="51"/>
      <c r="H13" s="50"/>
      <c r="I13" s="51"/>
      <c r="J13" s="50"/>
      <c r="K13" s="51"/>
      <c r="L13" s="50"/>
      <c r="M13" s="51"/>
      <c r="N13" s="50"/>
      <c r="O13" s="51"/>
      <c r="P13" s="18">
        <f t="shared" si="2"/>
        <v>0</v>
      </c>
      <c r="Q13" s="19"/>
      <c r="R13" s="20">
        <f t="shared" si="0"/>
        <v>0</v>
      </c>
      <c r="S13" s="18">
        <f t="shared" si="1"/>
        <v>0</v>
      </c>
      <c r="T13" s="41"/>
    </row>
    <row r="14" spans="1:20">
      <c r="A14" s="15" t="s">
        <v>31</v>
      </c>
      <c r="B14" s="16"/>
      <c r="C14" s="52"/>
      <c r="D14" s="50"/>
      <c r="E14" s="51"/>
      <c r="F14" s="50"/>
      <c r="G14" s="51"/>
      <c r="H14" s="50"/>
      <c r="I14" s="51"/>
      <c r="J14" s="50"/>
      <c r="K14" s="51"/>
      <c r="L14" s="50"/>
      <c r="M14" s="51"/>
      <c r="N14" s="50"/>
      <c r="O14" s="51"/>
      <c r="P14" s="18">
        <f t="shared" si="2"/>
        <v>0</v>
      </c>
      <c r="Q14" s="19"/>
      <c r="R14" s="20">
        <f t="shared" si="0"/>
        <v>0</v>
      </c>
      <c r="S14" s="18">
        <f>C14+E14+G14+I14+K14+M14+O14</f>
        <v>0</v>
      </c>
      <c r="T14" s="41"/>
    </row>
    <row r="15" spans="1:20">
      <c r="A15" s="15" t="s">
        <v>32</v>
      </c>
      <c r="B15" s="16"/>
      <c r="C15" s="52"/>
      <c r="D15" s="50"/>
      <c r="E15" s="51"/>
      <c r="F15" s="50"/>
      <c r="G15" s="51"/>
      <c r="H15" s="50"/>
      <c r="I15" s="51"/>
      <c r="J15" s="50"/>
      <c r="K15" s="51"/>
      <c r="L15" s="50"/>
      <c r="M15" s="51"/>
      <c r="N15" s="50"/>
      <c r="O15" s="51"/>
      <c r="P15" s="18">
        <f t="shared" si="2"/>
        <v>0</v>
      </c>
      <c r="Q15" s="19"/>
      <c r="R15" s="20">
        <f t="shared" si="0"/>
        <v>0</v>
      </c>
      <c r="S15" s="18">
        <f t="shared" ref="S15:S23" si="3">C15+E15+G15+I15+K15+M15+O15</f>
        <v>0</v>
      </c>
      <c r="T15" s="41"/>
    </row>
    <row r="16" spans="1:20">
      <c r="A16" s="15" t="s">
        <v>33</v>
      </c>
      <c r="B16" s="16"/>
      <c r="C16" s="52"/>
      <c r="D16" s="50"/>
      <c r="E16" s="51"/>
      <c r="F16" s="50"/>
      <c r="G16" s="51"/>
      <c r="H16" s="50"/>
      <c r="I16" s="51"/>
      <c r="J16" s="50"/>
      <c r="K16" s="51"/>
      <c r="L16" s="50"/>
      <c r="M16" s="51"/>
      <c r="N16" s="50"/>
      <c r="O16" s="51"/>
      <c r="P16" s="18">
        <f t="shared" si="2"/>
        <v>0</v>
      </c>
      <c r="Q16" s="19"/>
      <c r="R16" s="20">
        <f t="shared" si="0"/>
        <v>0</v>
      </c>
      <c r="S16" s="18">
        <f t="shared" si="3"/>
        <v>0</v>
      </c>
      <c r="T16" s="41"/>
    </row>
    <row r="17" spans="1:20">
      <c r="A17" s="15" t="s">
        <v>34</v>
      </c>
      <c r="B17" s="16"/>
      <c r="C17" s="52"/>
      <c r="D17" s="50"/>
      <c r="E17" s="51"/>
      <c r="F17" s="50"/>
      <c r="G17" s="51"/>
      <c r="H17" s="50"/>
      <c r="I17" s="51"/>
      <c r="J17" s="50"/>
      <c r="K17" s="51"/>
      <c r="L17" s="50"/>
      <c r="M17" s="51"/>
      <c r="N17" s="50"/>
      <c r="O17" s="51"/>
      <c r="P17" s="18">
        <f t="shared" si="2"/>
        <v>0</v>
      </c>
      <c r="Q17" s="19"/>
      <c r="R17" s="20">
        <f t="shared" si="0"/>
        <v>0</v>
      </c>
      <c r="S17" s="18">
        <f t="shared" si="3"/>
        <v>0</v>
      </c>
      <c r="T17" s="41"/>
    </row>
    <row r="18" spans="1:20">
      <c r="A18" s="15" t="s">
        <v>35</v>
      </c>
      <c r="B18" s="16"/>
      <c r="C18" s="52"/>
      <c r="D18" s="50"/>
      <c r="E18" s="51"/>
      <c r="F18" s="50"/>
      <c r="G18" s="51"/>
      <c r="H18" s="50"/>
      <c r="I18" s="51"/>
      <c r="J18" s="50"/>
      <c r="K18" s="51"/>
      <c r="L18" s="50"/>
      <c r="M18" s="51"/>
      <c r="N18" s="50"/>
      <c r="O18" s="51"/>
      <c r="P18" s="18">
        <f t="shared" si="2"/>
        <v>0</v>
      </c>
      <c r="Q18" s="19"/>
      <c r="R18" s="20">
        <f t="shared" si="0"/>
        <v>0</v>
      </c>
      <c r="S18" s="18">
        <f t="shared" si="3"/>
        <v>0</v>
      </c>
      <c r="T18" s="41"/>
    </row>
    <row r="19" spans="1:20">
      <c r="A19" s="15" t="s">
        <v>36</v>
      </c>
      <c r="B19" s="16"/>
      <c r="C19" s="52"/>
      <c r="D19" s="50"/>
      <c r="E19" s="51"/>
      <c r="F19" s="50"/>
      <c r="G19" s="51"/>
      <c r="H19" s="50"/>
      <c r="I19" s="51"/>
      <c r="J19" s="50"/>
      <c r="K19" s="51"/>
      <c r="L19" s="50"/>
      <c r="M19" s="51"/>
      <c r="N19" s="50"/>
      <c r="O19" s="51"/>
      <c r="P19" s="18">
        <f t="shared" si="2"/>
        <v>0</v>
      </c>
      <c r="Q19" s="19"/>
      <c r="R19" s="20">
        <f t="shared" si="0"/>
        <v>0</v>
      </c>
      <c r="S19" s="18">
        <f t="shared" si="3"/>
        <v>0</v>
      </c>
      <c r="T19" s="41"/>
    </row>
    <row r="20" spans="1:20">
      <c r="A20" s="15" t="s">
        <v>37</v>
      </c>
      <c r="B20" s="16"/>
      <c r="C20" s="52"/>
      <c r="D20" s="50"/>
      <c r="E20" s="51"/>
      <c r="F20" s="50"/>
      <c r="G20" s="51"/>
      <c r="H20" s="50"/>
      <c r="I20" s="51"/>
      <c r="J20" s="50"/>
      <c r="K20" s="51"/>
      <c r="L20" s="50"/>
      <c r="M20" s="51"/>
      <c r="N20" s="50"/>
      <c r="O20" s="51"/>
      <c r="P20" s="18">
        <f t="shared" si="2"/>
        <v>0</v>
      </c>
      <c r="Q20" s="19"/>
      <c r="R20" s="20">
        <f t="shared" si="0"/>
        <v>0</v>
      </c>
      <c r="S20" s="18">
        <f t="shared" si="3"/>
        <v>0</v>
      </c>
      <c r="T20" s="41"/>
    </row>
    <row r="21" spans="1:20">
      <c r="A21" s="21" t="s">
        <v>38</v>
      </c>
      <c r="B21" s="16"/>
      <c r="C21" s="52"/>
      <c r="D21" s="50"/>
      <c r="E21" s="51"/>
      <c r="F21" s="50"/>
      <c r="G21" s="51"/>
      <c r="H21" s="50"/>
      <c r="I21" s="51"/>
      <c r="J21" s="50"/>
      <c r="K21" s="51"/>
      <c r="L21" s="50"/>
      <c r="M21" s="51"/>
      <c r="N21" s="50"/>
      <c r="O21" s="51"/>
      <c r="P21" s="18">
        <f t="shared" si="2"/>
        <v>0</v>
      </c>
      <c r="Q21" s="19"/>
      <c r="R21" s="20">
        <f t="shared" si="0"/>
        <v>0</v>
      </c>
      <c r="S21" s="18">
        <f t="shared" si="3"/>
        <v>0</v>
      </c>
      <c r="T21" s="41"/>
    </row>
    <row r="22" spans="1:20">
      <c r="A22" s="22" t="s">
        <v>39</v>
      </c>
      <c r="B22" s="16"/>
      <c r="C22" s="52"/>
      <c r="D22" s="50"/>
      <c r="E22" s="51"/>
      <c r="F22" s="50"/>
      <c r="G22" s="51"/>
      <c r="H22" s="50"/>
      <c r="I22" s="51"/>
      <c r="J22" s="50"/>
      <c r="K22" s="51"/>
      <c r="L22" s="50"/>
      <c r="M22" s="51"/>
      <c r="N22" s="50"/>
      <c r="O22" s="51"/>
      <c r="P22" s="18">
        <f t="shared" si="2"/>
        <v>0</v>
      </c>
      <c r="Q22" s="19"/>
      <c r="R22" s="20">
        <f t="shared" si="0"/>
        <v>0</v>
      </c>
      <c r="S22" s="18">
        <f t="shared" si="3"/>
        <v>0</v>
      </c>
      <c r="T22" s="41"/>
    </row>
    <row r="23" spans="1:20">
      <c r="A23" s="22" t="s">
        <v>39</v>
      </c>
      <c r="B23" s="16"/>
      <c r="C23" s="52"/>
      <c r="D23" s="50"/>
      <c r="E23" s="51"/>
      <c r="F23" s="50"/>
      <c r="G23" s="51"/>
      <c r="H23" s="50"/>
      <c r="I23" s="51"/>
      <c r="J23" s="50"/>
      <c r="K23" s="51"/>
      <c r="L23" s="50"/>
      <c r="M23" s="51"/>
      <c r="N23" s="50"/>
      <c r="O23" s="51"/>
      <c r="P23" s="18">
        <f t="shared" si="2"/>
        <v>0</v>
      </c>
      <c r="Q23" s="19"/>
      <c r="R23" s="20">
        <f t="shared" si="0"/>
        <v>0</v>
      </c>
      <c r="S23" s="18">
        <f t="shared" si="3"/>
        <v>0</v>
      </c>
      <c r="T23" s="41"/>
    </row>
    <row r="24" spans="1:20">
      <c r="A24" s="45" t="s">
        <v>40</v>
      </c>
      <c r="B24" s="47">
        <f t="shared" ref="B24:S24" si="4">SUM(B11:B23)</f>
        <v>0</v>
      </c>
      <c r="C24" s="46">
        <f t="shared" si="4"/>
        <v>0</v>
      </c>
      <c r="D24" s="45">
        <f t="shared" si="4"/>
        <v>0</v>
      </c>
      <c r="E24" s="46">
        <f t="shared" si="4"/>
        <v>0</v>
      </c>
      <c r="F24" s="45">
        <f t="shared" si="4"/>
        <v>0</v>
      </c>
      <c r="G24" s="46">
        <f t="shared" si="4"/>
        <v>0</v>
      </c>
      <c r="H24" s="45">
        <f t="shared" si="4"/>
        <v>0</v>
      </c>
      <c r="I24" s="46">
        <f t="shared" si="4"/>
        <v>0</v>
      </c>
      <c r="J24" s="45">
        <f t="shared" si="4"/>
        <v>0</v>
      </c>
      <c r="K24" s="46">
        <f t="shared" si="4"/>
        <v>0</v>
      </c>
      <c r="L24" s="45">
        <f t="shared" si="4"/>
        <v>0</v>
      </c>
      <c r="M24" s="46">
        <f t="shared" si="4"/>
        <v>0</v>
      </c>
      <c r="N24" s="45">
        <f t="shared" si="4"/>
        <v>0</v>
      </c>
      <c r="O24" s="46">
        <f t="shared" si="4"/>
        <v>0</v>
      </c>
      <c r="P24" s="23">
        <f t="shared" si="4"/>
        <v>0</v>
      </c>
      <c r="Q24" s="23">
        <f t="shared" si="4"/>
        <v>0</v>
      </c>
      <c r="R24" s="23">
        <f t="shared" si="4"/>
        <v>0</v>
      </c>
      <c r="S24" s="23">
        <f t="shared" si="4"/>
        <v>0</v>
      </c>
      <c r="T24" s="41"/>
    </row>
    <row r="25" spans="1:20">
      <c r="A25" s="24" t="s">
        <v>41</v>
      </c>
      <c r="B25" s="25"/>
      <c r="C25" s="26"/>
      <c r="D25" s="25"/>
      <c r="E25" s="26"/>
      <c r="F25" s="25"/>
      <c r="G25" s="26"/>
      <c r="H25" s="25"/>
      <c r="I25" s="26"/>
      <c r="J25" s="25"/>
      <c r="K25" s="26"/>
      <c r="L25" s="25"/>
      <c r="M25" s="26"/>
      <c r="N25" s="25"/>
      <c r="O25" s="26"/>
      <c r="P25" s="23"/>
      <c r="Q25" s="23"/>
      <c r="R25" s="23"/>
      <c r="S25" s="23"/>
      <c r="T25" s="41"/>
    </row>
    <row r="26" spans="1:20">
      <c r="A26" s="15" t="s">
        <v>42</v>
      </c>
      <c r="B26" s="16"/>
      <c r="C26" s="17"/>
      <c r="D26" s="16"/>
      <c r="E26" s="17"/>
      <c r="F26" s="16"/>
      <c r="G26" s="17"/>
      <c r="H26" s="16"/>
      <c r="I26" s="17"/>
      <c r="J26" s="16"/>
      <c r="K26" s="17"/>
      <c r="L26" s="16"/>
      <c r="M26" s="17"/>
      <c r="N26" s="16"/>
      <c r="O26" s="17"/>
      <c r="P26" s="18">
        <f>B26+D26+F26+H26+J26+L26+N26</f>
        <v>0</v>
      </c>
      <c r="Q26" s="19"/>
      <c r="R26" s="20">
        <f t="shared" ref="R26" si="5">P26-Q26-S26</f>
        <v>0</v>
      </c>
      <c r="S26" s="18">
        <f>C26+E26+G26+I26+K26+M26+O26</f>
        <v>0</v>
      </c>
      <c r="T26" s="41"/>
    </row>
    <row r="27" spans="1:20">
      <c r="A27" s="15" t="s">
        <v>43</v>
      </c>
      <c r="B27" s="16"/>
      <c r="C27" s="17"/>
      <c r="D27" s="16"/>
      <c r="E27" s="17"/>
      <c r="F27" s="16"/>
      <c r="G27" s="17"/>
      <c r="H27" s="16"/>
      <c r="I27" s="17"/>
      <c r="J27" s="16"/>
      <c r="K27" s="17"/>
      <c r="L27" s="16"/>
      <c r="M27" s="17"/>
      <c r="N27" s="16"/>
      <c r="O27" s="17"/>
      <c r="P27" s="18">
        <f t="shared" ref="P27:P30" si="6">B27+D27+F27+H27+J27+L27+N27</f>
        <v>0</v>
      </c>
      <c r="Q27" s="19"/>
      <c r="R27" s="20">
        <f t="shared" ref="R27:R30" si="7">P27-Q27-S27</f>
        <v>0</v>
      </c>
      <c r="S27" s="18">
        <f t="shared" ref="S27:S30" si="8">C27+E27+G27+I27+K27+M27+O27</f>
        <v>0</v>
      </c>
      <c r="T27" s="41"/>
    </row>
    <row r="28" spans="1:20">
      <c r="A28" s="15" t="s">
        <v>44</v>
      </c>
      <c r="B28" s="16"/>
      <c r="C28" s="17"/>
      <c r="D28" s="16"/>
      <c r="E28" s="17"/>
      <c r="F28" s="16"/>
      <c r="G28" s="17"/>
      <c r="H28" s="16"/>
      <c r="I28" s="17"/>
      <c r="J28" s="16"/>
      <c r="K28" s="17"/>
      <c r="L28" s="16"/>
      <c r="M28" s="17"/>
      <c r="N28" s="16"/>
      <c r="O28" s="17"/>
      <c r="P28" s="18">
        <f t="shared" si="6"/>
        <v>0</v>
      </c>
      <c r="Q28" s="19"/>
      <c r="R28" s="20">
        <f t="shared" si="7"/>
        <v>0</v>
      </c>
      <c r="S28" s="18">
        <f t="shared" si="8"/>
        <v>0</v>
      </c>
      <c r="T28" s="41"/>
    </row>
    <row r="29" spans="1:20">
      <c r="A29" s="22" t="s">
        <v>39</v>
      </c>
      <c r="B29" s="16"/>
      <c r="C29" s="17"/>
      <c r="D29" s="16"/>
      <c r="E29" s="17"/>
      <c r="F29" s="16"/>
      <c r="G29" s="17"/>
      <c r="H29" s="16"/>
      <c r="I29" s="17"/>
      <c r="J29" s="16"/>
      <c r="K29" s="17"/>
      <c r="L29" s="16"/>
      <c r="M29" s="17"/>
      <c r="N29" s="16"/>
      <c r="O29" s="17"/>
      <c r="P29" s="18">
        <f t="shared" si="6"/>
        <v>0</v>
      </c>
      <c r="Q29" s="19"/>
      <c r="R29" s="20">
        <f t="shared" si="7"/>
        <v>0</v>
      </c>
      <c r="S29" s="18">
        <f t="shared" si="8"/>
        <v>0</v>
      </c>
      <c r="T29" s="41"/>
    </row>
    <row r="30" spans="1:20">
      <c r="A30" s="22" t="s">
        <v>39</v>
      </c>
      <c r="B30" s="16"/>
      <c r="C30" s="17"/>
      <c r="D30" s="16"/>
      <c r="E30" s="17"/>
      <c r="F30" s="16"/>
      <c r="G30" s="17"/>
      <c r="H30" s="16"/>
      <c r="I30" s="17"/>
      <c r="J30" s="16"/>
      <c r="K30" s="17"/>
      <c r="L30" s="16"/>
      <c r="M30" s="17"/>
      <c r="N30" s="16"/>
      <c r="O30" s="17"/>
      <c r="P30" s="18">
        <f t="shared" si="6"/>
        <v>0</v>
      </c>
      <c r="Q30" s="19"/>
      <c r="R30" s="20">
        <f t="shared" si="7"/>
        <v>0</v>
      </c>
      <c r="S30" s="18">
        <f t="shared" si="8"/>
        <v>0</v>
      </c>
      <c r="T30" s="41"/>
    </row>
    <row r="31" spans="1:20">
      <c r="A31" s="45" t="s">
        <v>45</v>
      </c>
      <c r="B31" s="45">
        <f t="shared" ref="B31:S31" si="9">SUM(B26:B30)</f>
        <v>0</v>
      </c>
      <c r="C31" s="46">
        <f t="shared" si="9"/>
        <v>0</v>
      </c>
      <c r="D31" s="45">
        <f t="shared" si="9"/>
        <v>0</v>
      </c>
      <c r="E31" s="46">
        <f t="shared" si="9"/>
        <v>0</v>
      </c>
      <c r="F31" s="45">
        <f t="shared" si="9"/>
        <v>0</v>
      </c>
      <c r="G31" s="46">
        <f t="shared" si="9"/>
        <v>0</v>
      </c>
      <c r="H31" s="45">
        <f t="shared" si="9"/>
        <v>0</v>
      </c>
      <c r="I31" s="46">
        <f t="shared" si="9"/>
        <v>0</v>
      </c>
      <c r="J31" s="45">
        <f t="shared" si="9"/>
        <v>0</v>
      </c>
      <c r="K31" s="46">
        <f t="shared" si="9"/>
        <v>0</v>
      </c>
      <c r="L31" s="45">
        <f t="shared" ref="L31:O31" si="10">SUM(L26:L30)</f>
        <v>0</v>
      </c>
      <c r="M31" s="46">
        <f t="shared" si="10"/>
        <v>0</v>
      </c>
      <c r="N31" s="45">
        <f t="shared" si="10"/>
        <v>0</v>
      </c>
      <c r="O31" s="46">
        <f t="shared" si="10"/>
        <v>0</v>
      </c>
      <c r="P31" s="23">
        <f t="shared" si="9"/>
        <v>0</v>
      </c>
      <c r="Q31" s="23">
        <f t="shared" si="9"/>
        <v>0</v>
      </c>
      <c r="R31" s="23">
        <f t="shared" si="9"/>
        <v>0</v>
      </c>
      <c r="S31" s="23">
        <f t="shared" si="9"/>
        <v>0</v>
      </c>
      <c r="T31" s="41"/>
    </row>
    <row r="32" spans="1:20">
      <c r="A32" s="24" t="str">
        <f>[1]Inflation!A31</f>
        <v>Capital</v>
      </c>
      <c r="B32" s="25"/>
      <c r="C32" s="26"/>
      <c r="D32" s="25"/>
      <c r="E32" s="26"/>
      <c r="F32" s="25"/>
      <c r="G32" s="26"/>
      <c r="H32" s="25"/>
      <c r="I32" s="26"/>
      <c r="J32" s="25"/>
      <c r="K32" s="26"/>
      <c r="L32" s="25"/>
      <c r="M32" s="26"/>
      <c r="N32" s="25"/>
      <c r="O32" s="26"/>
      <c r="P32" s="23"/>
      <c r="Q32" s="23"/>
      <c r="R32" s="23"/>
      <c r="S32" s="23"/>
      <c r="T32" s="41"/>
    </row>
    <row r="33" spans="1:20">
      <c r="A33" s="15" t="s">
        <v>28</v>
      </c>
      <c r="B33" s="16"/>
      <c r="C33" s="17"/>
      <c r="D33" s="16"/>
      <c r="E33" s="17"/>
      <c r="F33" s="16"/>
      <c r="G33" s="17"/>
      <c r="H33" s="16"/>
      <c r="I33" s="17"/>
      <c r="J33" s="16"/>
      <c r="K33" s="17"/>
      <c r="L33" s="16"/>
      <c r="M33" s="17"/>
      <c r="N33" s="16"/>
      <c r="O33" s="17"/>
      <c r="P33" s="18">
        <f>B33+D33+F33+H33+J33+L33+N33</f>
        <v>0</v>
      </c>
      <c r="Q33" s="19"/>
      <c r="R33" s="20">
        <f t="shared" ref="R33:R39" si="11">P33-Q33-S33</f>
        <v>0</v>
      </c>
      <c r="S33" s="18">
        <f>C33+E33+G33+I33+K33+M33+O33</f>
        <v>0</v>
      </c>
      <c r="T33" s="41"/>
    </row>
    <row r="34" spans="1:20">
      <c r="A34" s="15" t="s">
        <v>46</v>
      </c>
      <c r="B34" s="16"/>
      <c r="C34" s="17"/>
      <c r="D34" s="16"/>
      <c r="E34" s="17"/>
      <c r="F34" s="16"/>
      <c r="G34" s="17"/>
      <c r="H34" s="16"/>
      <c r="I34" s="17"/>
      <c r="J34" s="16"/>
      <c r="K34" s="17"/>
      <c r="L34" s="16"/>
      <c r="M34" s="17"/>
      <c r="N34" s="16"/>
      <c r="O34" s="17"/>
      <c r="P34" s="18">
        <f t="shared" ref="P34:P39" si="12">B34+D34+F34+H34+J34+L34+N34</f>
        <v>0</v>
      </c>
      <c r="Q34" s="19"/>
      <c r="R34" s="20">
        <f t="shared" si="11"/>
        <v>0</v>
      </c>
      <c r="S34" s="18">
        <f t="shared" ref="S34:S39" si="13">C34+E34+G34+I34+K34+M34+O34</f>
        <v>0</v>
      </c>
      <c r="T34" s="41"/>
    </row>
    <row r="35" spans="1:20">
      <c r="A35" s="15" t="s">
        <v>47</v>
      </c>
      <c r="B35" s="16"/>
      <c r="C35" s="17"/>
      <c r="D35" s="16"/>
      <c r="E35" s="17"/>
      <c r="F35" s="16"/>
      <c r="G35" s="17"/>
      <c r="H35" s="16"/>
      <c r="I35" s="17"/>
      <c r="J35" s="16"/>
      <c r="K35" s="17"/>
      <c r="L35" s="16"/>
      <c r="M35" s="17"/>
      <c r="N35" s="16"/>
      <c r="O35" s="17"/>
      <c r="P35" s="18">
        <f t="shared" si="12"/>
        <v>0</v>
      </c>
      <c r="Q35" s="19"/>
      <c r="R35" s="20">
        <f t="shared" si="11"/>
        <v>0</v>
      </c>
      <c r="S35" s="18">
        <f t="shared" si="13"/>
        <v>0</v>
      </c>
      <c r="T35" s="41"/>
    </row>
    <row r="36" spans="1:20">
      <c r="A36" s="15" t="s">
        <v>48</v>
      </c>
      <c r="B36" s="16"/>
      <c r="C36" s="17"/>
      <c r="D36" s="16"/>
      <c r="E36" s="17"/>
      <c r="F36" s="16"/>
      <c r="G36" s="17"/>
      <c r="H36" s="16"/>
      <c r="I36" s="17"/>
      <c r="J36" s="16"/>
      <c r="K36" s="17"/>
      <c r="L36" s="16"/>
      <c r="M36" s="17"/>
      <c r="N36" s="16"/>
      <c r="O36" s="17"/>
      <c r="P36" s="18">
        <f t="shared" si="12"/>
        <v>0</v>
      </c>
      <c r="Q36" s="19"/>
      <c r="R36" s="20">
        <f t="shared" si="11"/>
        <v>0</v>
      </c>
      <c r="S36" s="18">
        <f t="shared" si="13"/>
        <v>0</v>
      </c>
      <c r="T36" s="41"/>
    </row>
    <row r="37" spans="1:20">
      <c r="A37" s="15" t="s">
        <v>37</v>
      </c>
      <c r="B37" s="16"/>
      <c r="C37" s="17"/>
      <c r="D37" s="16"/>
      <c r="E37" s="17"/>
      <c r="F37" s="16"/>
      <c r="G37" s="17"/>
      <c r="H37" s="16"/>
      <c r="I37" s="17"/>
      <c r="J37" s="16"/>
      <c r="K37" s="17"/>
      <c r="L37" s="16"/>
      <c r="M37" s="17"/>
      <c r="N37" s="16"/>
      <c r="O37" s="17"/>
      <c r="P37" s="18">
        <f t="shared" si="12"/>
        <v>0</v>
      </c>
      <c r="Q37" s="19"/>
      <c r="R37" s="20">
        <f t="shared" si="11"/>
        <v>0</v>
      </c>
      <c r="S37" s="18">
        <f t="shared" si="13"/>
        <v>0</v>
      </c>
      <c r="T37" s="41"/>
    </row>
    <row r="38" spans="1:20">
      <c r="A38" s="22" t="s">
        <v>39</v>
      </c>
      <c r="B38" s="16"/>
      <c r="C38" s="17"/>
      <c r="D38" s="16"/>
      <c r="E38" s="17"/>
      <c r="F38" s="16"/>
      <c r="G38" s="17"/>
      <c r="H38" s="16"/>
      <c r="I38" s="17"/>
      <c r="J38" s="16"/>
      <c r="K38" s="17"/>
      <c r="L38" s="16"/>
      <c r="M38" s="17"/>
      <c r="N38" s="16"/>
      <c r="O38" s="17"/>
      <c r="P38" s="18">
        <f t="shared" si="12"/>
        <v>0</v>
      </c>
      <c r="Q38" s="19"/>
      <c r="R38" s="20">
        <f t="shared" si="11"/>
        <v>0</v>
      </c>
      <c r="S38" s="18">
        <f t="shared" si="13"/>
        <v>0</v>
      </c>
      <c r="T38" s="41"/>
    </row>
    <row r="39" spans="1:20">
      <c r="A39" s="22" t="s">
        <v>39</v>
      </c>
      <c r="B39" s="16"/>
      <c r="C39" s="17"/>
      <c r="D39" s="16"/>
      <c r="E39" s="17"/>
      <c r="F39" s="16"/>
      <c r="G39" s="17"/>
      <c r="H39" s="16"/>
      <c r="I39" s="17"/>
      <c r="J39" s="16"/>
      <c r="K39" s="17"/>
      <c r="L39" s="16"/>
      <c r="M39" s="17"/>
      <c r="N39" s="16"/>
      <c r="O39" s="17"/>
      <c r="P39" s="18">
        <f t="shared" si="12"/>
        <v>0</v>
      </c>
      <c r="Q39" s="19"/>
      <c r="R39" s="20">
        <f t="shared" si="11"/>
        <v>0</v>
      </c>
      <c r="S39" s="18">
        <f t="shared" si="13"/>
        <v>0</v>
      </c>
      <c r="T39" s="41"/>
    </row>
    <row r="40" spans="1:20" ht="18.75" thickBot="1">
      <c r="A40" s="44" t="s">
        <v>49</v>
      </c>
      <c r="B40" s="45">
        <f t="shared" ref="B40:K40" si="14">SUM(B33:B39)</f>
        <v>0</v>
      </c>
      <c r="C40" s="46">
        <f t="shared" si="14"/>
        <v>0</v>
      </c>
      <c r="D40" s="45">
        <f t="shared" si="14"/>
        <v>0</v>
      </c>
      <c r="E40" s="46">
        <f t="shared" si="14"/>
        <v>0</v>
      </c>
      <c r="F40" s="45">
        <f t="shared" si="14"/>
        <v>0</v>
      </c>
      <c r="G40" s="46">
        <f t="shared" si="14"/>
        <v>0</v>
      </c>
      <c r="H40" s="45">
        <f t="shared" si="14"/>
        <v>0</v>
      </c>
      <c r="I40" s="46">
        <f t="shared" si="14"/>
        <v>0</v>
      </c>
      <c r="J40" s="45">
        <f t="shared" si="14"/>
        <v>0</v>
      </c>
      <c r="K40" s="46">
        <f t="shared" si="14"/>
        <v>0</v>
      </c>
      <c r="L40" s="45">
        <f t="shared" ref="L40:P40" si="15">SUM(L33:L39)</f>
        <v>0</v>
      </c>
      <c r="M40" s="46">
        <f t="shared" si="15"/>
        <v>0</v>
      </c>
      <c r="N40" s="46">
        <f t="shared" si="15"/>
        <v>0</v>
      </c>
      <c r="O40" s="46">
        <f t="shared" si="15"/>
        <v>0</v>
      </c>
      <c r="P40" s="46">
        <f t="shared" si="15"/>
        <v>0</v>
      </c>
      <c r="Q40" s="23">
        <f>SUM(Q33:Q39)</f>
        <v>0</v>
      </c>
      <c r="R40" s="23">
        <f>SUM(R33:R39)</f>
        <v>0</v>
      </c>
      <c r="S40" s="23">
        <f>SUM(S33:S39)</f>
        <v>0</v>
      </c>
    </row>
    <row r="41" spans="1:20" ht="51" customHeight="1" thickBot="1">
      <c r="A41" s="27" t="s">
        <v>50</v>
      </c>
      <c r="B41" s="28">
        <f t="shared" ref="B41:O41" si="16">B24+B31+B40</f>
        <v>0</v>
      </c>
      <c r="C41" s="29">
        <f t="shared" si="16"/>
        <v>0</v>
      </c>
      <c r="D41" s="28">
        <f t="shared" si="16"/>
        <v>0</v>
      </c>
      <c r="E41" s="29">
        <f t="shared" si="16"/>
        <v>0</v>
      </c>
      <c r="F41" s="28">
        <f t="shared" si="16"/>
        <v>0</v>
      </c>
      <c r="G41" s="29">
        <f t="shared" si="16"/>
        <v>0</v>
      </c>
      <c r="H41" s="28">
        <f t="shared" si="16"/>
        <v>0</v>
      </c>
      <c r="I41" s="29">
        <f t="shared" si="16"/>
        <v>0</v>
      </c>
      <c r="J41" s="28">
        <f t="shared" si="16"/>
        <v>0</v>
      </c>
      <c r="K41" s="29">
        <f t="shared" si="16"/>
        <v>0</v>
      </c>
      <c r="L41" s="29">
        <f t="shared" si="16"/>
        <v>0</v>
      </c>
      <c r="M41" s="29">
        <f t="shared" si="16"/>
        <v>0</v>
      </c>
      <c r="N41" s="29">
        <f t="shared" si="16"/>
        <v>0</v>
      </c>
      <c r="O41" s="29">
        <f t="shared" si="16"/>
        <v>0</v>
      </c>
      <c r="P41" s="30">
        <f>SUM(P24,P31,P40)</f>
        <v>0</v>
      </c>
      <c r="Q41" s="30">
        <f t="shared" ref="Q41:S41" si="17">SUM(Q24,Q31,Q40)</f>
        <v>0</v>
      </c>
      <c r="R41" s="30">
        <f t="shared" si="17"/>
        <v>0</v>
      </c>
      <c r="S41" s="30">
        <f t="shared" si="17"/>
        <v>0</v>
      </c>
    </row>
    <row r="42" spans="1:20" ht="11.25" customHeight="1">
      <c r="A42" s="31"/>
      <c r="B42" s="32"/>
      <c r="C42" s="32"/>
      <c r="D42" s="32"/>
      <c r="E42" s="32"/>
      <c r="F42" s="32"/>
      <c r="G42" s="32"/>
      <c r="H42" s="32"/>
      <c r="I42" s="32"/>
      <c r="J42" s="32"/>
      <c r="K42" s="32"/>
      <c r="L42" s="32"/>
      <c r="M42" s="32"/>
      <c r="N42" s="32"/>
      <c r="O42" s="33"/>
      <c r="P42" s="5"/>
    </row>
    <row r="43" spans="1:20" ht="60.75" customHeight="1">
      <c r="A43" s="62" t="s">
        <v>51</v>
      </c>
      <c r="B43" s="63"/>
      <c r="C43" s="63"/>
      <c r="D43" s="63"/>
      <c r="E43" s="63"/>
      <c r="F43" s="63"/>
      <c r="G43" s="63"/>
      <c r="H43" s="63"/>
      <c r="I43" s="63"/>
      <c r="J43" s="63"/>
      <c r="K43" s="63"/>
      <c r="L43" s="63"/>
      <c r="M43" s="63"/>
      <c r="N43" s="63"/>
      <c r="O43" s="63"/>
      <c r="P43" s="63"/>
    </row>
    <row r="44" spans="1:20">
      <c r="A44" s="31"/>
      <c r="B44" s="32"/>
      <c r="C44" s="32"/>
      <c r="D44" s="32"/>
      <c r="E44" s="32"/>
      <c r="F44" s="32"/>
      <c r="G44" s="32"/>
      <c r="H44" s="32"/>
      <c r="I44" s="32"/>
      <c r="J44" s="32"/>
      <c r="K44" s="32"/>
      <c r="L44" s="32"/>
      <c r="M44" s="32"/>
      <c r="N44" s="32"/>
      <c r="O44" s="33"/>
      <c r="P44" s="5"/>
    </row>
    <row r="46" spans="1:20">
      <c r="A46" s="34" t="s">
        <v>52</v>
      </c>
    </row>
    <row r="48" spans="1:20" ht="35.25" customHeight="1">
      <c r="A48" s="35" t="s">
        <v>53</v>
      </c>
      <c r="B48" s="35" t="s">
        <v>54</v>
      </c>
      <c r="C48" s="49" t="s">
        <v>55</v>
      </c>
      <c r="D48" s="58" t="s">
        <v>56</v>
      </c>
      <c r="E48" s="58"/>
    </row>
    <row r="49" spans="1:8">
      <c r="A49" s="36"/>
      <c r="B49" s="37"/>
      <c r="C49" s="38"/>
      <c r="D49" s="53"/>
      <c r="E49" s="53"/>
    </row>
    <row r="50" spans="1:8">
      <c r="A50" s="36"/>
      <c r="B50" s="37"/>
      <c r="C50" s="38"/>
      <c r="D50" s="53"/>
      <c r="E50" s="53"/>
    </row>
    <row r="51" spans="1:8">
      <c r="A51" s="36"/>
      <c r="B51" s="37"/>
      <c r="C51" s="38"/>
      <c r="D51" s="53"/>
      <c r="E51" s="53"/>
    </row>
    <row r="52" spans="1:8">
      <c r="A52" s="36"/>
      <c r="B52" s="37"/>
      <c r="C52" s="38"/>
      <c r="D52" s="53"/>
      <c r="E52" s="53"/>
    </row>
    <row r="53" spans="1:8">
      <c r="A53" s="36"/>
      <c r="B53" s="37"/>
      <c r="C53" s="38"/>
      <c r="D53" s="53"/>
      <c r="E53" s="53"/>
    </row>
    <row r="54" spans="1:8">
      <c r="A54" s="39" t="s">
        <v>57</v>
      </c>
      <c r="B54" s="40">
        <f t="shared" ref="B54" si="18">SUM(B49:B53)</f>
        <v>0</v>
      </c>
    </row>
    <row r="56" spans="1:8" ht="19.5">
      <c r="A56" s="55" t="s">
        <v>58</v>
      </c>
      <c r="B56" s="55"/>
      <c r="C56" s="55"/>
      <c r="D56" s="55"/>
      <c r="E56" s="55"/>
      <c r="F56" s="55"/>
      <c r="G56" s="55"/>
      <c r="H56" s="55"/>
    </row>
  </sheetData>
  <mergeCells count="22">
    <mergeCell ref="R8:R10"/>
    <mergeCell ref="S8:S10"/>
    <mergeCell ref="H8:I8"/>
    <mergeCell ref="J8:K8"/>
    <mergeCell ref="A43:P43"/>
    <mergeCell ref="B8:C8"/>
    <mergeCell ref="D8:E8"/>
    <mergeCell ref="F8:G8"/>
    <mergeCell ref="P8:P10"/>
    <mergeCell ref="Q8:Q10"/>
    <mergeCell ref="D52:E52"/>
    <mergeCell ref="A1:P1"/>
    <mergeCell ref="B2:F2"/>
    <mergeCell ref="B3:F3"/>
    <mergeCell ref="A56:H56"/>
    <mergeCell ref="D53:E53"/>
    <mergeCell ref="N8:O8"/>
    <mergeCell ref="D48:E48"/>
    <mergeCell ref="D49:E49"/>
    <mergeCell ref="D50:E50"/>
    <mergeCell ref="D51:E51"/>
    <mergeCell ref="L8:M8"/>
  </mergeCells>
  <conditionalFormatting sqref="R26">
    <cfRule type="cellIs" dxfId="3" priority="4" operator="lessThan">
      <formula>0</formula>
    </cfRule>
  </conditionalFormatting>
  <conditionalFormatting sqref="R26:R30">
    <cfRule type="cellIs" dxfId="2" priority="3" operator="lessThan">
      <formula>0</formula>
    </cfRule>
  </conditionalFormatting>
  <conditionalFormatting sqref="R33:R39">
    <cfRule type="cellIs" dxfId="1" priority="2" operator="lessThan">
      <formula>0</formula>
    </cfRule>
  </conditionalFormatting>
  <conditionalFormatting sqref="R11:R23">
    <cfRule type="cellIs" dxfId="0" priority="1" operator="lessThan">
      <formula>0</formula>
    </cfRule>
  </conditionalFormatting>
  <dataValidations count="6">
    <dataValidation type="whole" operator="greaterThanOrEqual" allowBlank="1" showInputMessage="1" showErrorMessage="1" error="'Total cost' must be equal to or greater than 'Amount from Big Lottery Fund'. You cannot request more from Big Lottery Fund than the Total cost under each budget heading. Only use whole figures, don't include pence." sqref="B26:B30 D26:D30 F26:F30 H26:H30 H33:H39 F33:F39 D33:D39 B33:B39 B49:B53 J33:J39 B11:B23 J26:J30 L33:L39 L26:L30 N26:N30 N33:N39" xr:uid="{F5E3E1B9-75AC-4B18-873A-348DC157E509}">
      <formula1>C11</formula1>
    </dataValidation>
    <dataValidation type="whole" allowBlank="1" showInputMessage="1" showErrorMessage="1" error="Only use whole figures, don't include pence (round figures to the nearest pound)." sqref="Q26:Q30" xr:uid="{FBE13D35-410B-4C0D-A2C3-E3A044A9E7A5}">
      <formula1>1</formula1>
      <formula2>10000000000000000</formula2>
    </dataValidation>
    <dataValidation type="whole" allowBlank="1" showInputMessage="1" showErrorMessage="1" error="Only use whole figures, don't include pence (round figures to the nearest pound)." sqref="Q33:Q39" xr:uid="{C0D5CBE6-2052-45D3-BB7B-B5DC88F82F10}">
      <formula1>0</formula1>
      <formula2>10000000000000000000</formula2>
    </dataValidation>
    <dataValidation type="whole" operator="greaterThan" allowBlank="1" showInputMessage="1" showErrorMessage="1" error="You have requested the full project costs from BIG including recoverable VAT. BIG cannot fund recoverable VAT so please reduce the requested amount accordingly." sqref="R26:R30 R33:R39 R11:R23" xr:uid="{582CEF12-82B5-4260-AB09-D66E829892DA}">
      <formula1>0</formula1>
    </dataValidation>
    <dataValidation type="whole" allowBlank="1" showInputMessage="1" showErrorMessage="1" error="Only use whole figures, don't include pence (round figures to the nearest pound)." sqref="Q11:Q23" xr:uid="{A4399A91-A40E-4DCE-B183-89036B5BB82C}">
      <formula1>0</formula1>
      <formula2>100000000000</formula2>
    </dataValidation>
    <dataValidation type="whole" operator="lessThanOrEqual" allowBlank="1" showInputMessage="1" showErrorMessage="1" error="'Amount from Big Lottery Fund' must be equal to or less than 'Total cost'. We cannot fund more than the total cost. Only use whole figures, don't include pence." sqref="K33:K39 M26:M30 I33:I39 M33:M39 K26:K30 E26:E30 C26:C30 C11:C23 G33:G39 E33:E39 C33:C39 O26:O30 G26:G30 I26:I30 O33:O39" xr:uid="{90883D24-723D-4723-9DFC-AAC6B0623722}">
      <formula1>B11</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BAC80C6B68FC47941462154B2EC1B4" ma:contentTypeVersion="19" ma:contentTypeDescription="Create a new document." ma:contentTypeScope="" ma:versionID="cd884f2708fed5c250d5ecbf77d1572c">
  <xsd:schema xmlns:xsd="http://www.w3.org/2001/XMLSchema" xmlns:xs="http://www.w3.org/2001/XMLSchema" xmlns:p="http://schemas.microsoft.com/office/2006/metadata/properties" xmlns:ns2="4aefa4a2-c28d-4cfd-a8e4-16fd611c572f" xmlns:ns3="a567c9f1-75fc-4dd8-b776-814f33d5058f" xmlns:ns4="c7e24bc2-729e-4054-8454-d4d5db5a28c3" targetNamespace="http://schemas.microsoft.com/office/2006/metadata/properties" ma:root="true" ma:fieldsID="ea15d96d0e4df5f708fe92a5937569e1" ns2:_="" ns3:_="" ns4:_="">
    <xsd:import namespace="4aefa4a2-c28d-4cfd-a8e4-16fd611c572f"/>
    <xsd:import namespace="a567c9f1-75fc-4dd8-b776-814f33d5058f"/>
    <xsd:import namespace="c7e24bc2-729e-4054-8454-d4d5db5a28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Status"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efa4a2-c28d-4cfd-a8e4-16fd611c5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Status" ma:index="20" nillable="true" ma:displayName="Status" ma:format="Dropdown" ma:internalName="Status">
      <xsd:simpleType>
        <xsd:restriction base="dms:Choice">
          <xsd:enumeration value="Template"/>
          <xsd:enumeration value="Draft"/>
          <xsd:enumeration value="Final"/>
          <xsd:enumeration value="Testing"/>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e88402a-5ec5-470d-bde1-b64416502b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67c9f1-75fc-4dd8-b776-814f33d5058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e24bc2-729e-4054-8454-d4d5db5a28c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c350ae0-6c68-421b-b161-84bf4bc2ac21}" ma:internalName="TaxCatchAll" ma:showField="CatchAllData" ma:web="a567c9f1-75fc-4dd8-b776-814f33d505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4aefa4a2-c28d-4cfd-a8e4-16fd611c572f" xsi:nil="true"/>
    <SharedWithUsers xmlns="a567c9f1-75fc-4dd8-b776-814f33d5058f">
      <UserInfo>
        <DisplayName>Jemma Nurse</DisplayName>
        <AccountId>409</AccountId>
        <AccountType/>
      </UserInfo>
      <UserInfo>
        <DisplayName>Andrew Owen</DisplayName>
        <AccountId>994</AccountId>
        <AccountType/>
      </UserInfo>
    </SharedWithUsers>
    <TaxCatchAll xmlns="c7e24bc2-729e-4054-8454-d4d5db5a28c3" xsi:nil="true"/>
    <lcf76f155ced4ddcb4097134ff3c332f xmlns="4aefa4a2-c28d-4cfd-a8e4-16fd611c57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55D71A-7333-4342-A448-FAF5C418C9C9}"/>
</file>

<file path=customXml/itemProps2.xml><?xml version="1.0" encoding="utf-8"?>
<ds:datastoreItem xmlns:ds="http://schemas.openxmlformats.org/officeDocument/2006/customXml" ds:itemID="{9B89E343-471B-47D2-A15B-31F07B9797BE}"/>
</file>

<file path=customXml/itemProps3.xml><?xml version="1.0" encoding="utf-8"?>
<ds:datastoreItem xmlns:ds="http://schemas.openxmlformats.org/officeDocument/2006/customXml" ds:itemID="{7C8DC39D-DD01-4A54-B2BC-9AD980581244}"/>
</file>

<file path=docProps/app.xml><?xml version="1.0" encoding="utf-8"?>
<Properties xmlns="http://schemas.openxmlformats.org/officeDocument/2006/extended-properties" xmlns:vt="http://schemas.openxmlformats.org/officeDocument/2006/docPropsVTypes">
  <Application>Microsoft Excel Online</Application>
  <Manager/>
  <Company>Big Lottery Fund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jmitchel</dc:creator>
  <cp:keywords/>
  <dc:description/>
  <cp:lastModifiedBy/>
  <cp:revision/>
  <dcterms:created xsi:type="dcterms:W3CDTF">2015-11-09T09:16:46Z</dcterms:created>
  <dcterms:modified xsi:type="dcterms:W3CDTF">2024-03-26T16:23:05Z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0x0101002DBAC80C6B68FC47941462154B2EC1B4</vt:lpwstr>
  </property>
  <property fmtid="{D5CDD505-2E9C-101B-9397-08002B2CF9AE}" pid="3" name="Order">
    <vt:r8>100</vt:r8>
  </property>
  <property fmtid="{D5CDD505-2E9C-101B-9397-08002B2CF9AE}" pid="4" name="MediaServiceImageTags">
    <vt:lpwstr/>
  </property>
</Properties>
</file>