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JEllis\Downloads\"/>
    </mc:Choice>
  </mc:AlternateContent>
  <xr:revisionPtr revIDLastSave="0" documentId="13_ncr:1_{F1E79504-F5DA-4A33-9E90-4D1DEF0B5A73}" xr6:coauthVersionLast="47" xr6:coauthVersionMax="47" xr10:uidLastSave="{00000000-0000-0000-0000-000000000000}"/>
  <bookViews>
    <workbookView xWindow="1808" yWindow="1808" windowWidth="10844" windowHeight="6615" firstSheet="1" activeTab="1" xr2:uid="{00000000-000D-0000-FFFF-FFFF00000000}"/>
  </bookViews>
  <sheets>
    <sheet name="Guidance" sheetId="3" r:id="rId1"/>
    <sheet name="Budget_Sheet" sheetId="2" r:id="rId2"/>
  </sheets>
  <definedNames>
    <definedName name="Organisation_name">Budget_Sheet!$A$6</definedName>
    <definedName name="_xlnm.Print_Area" localSheetId="1">Budget_Sheet!$A$1:$O$80</definedName>
    <definedName name="Project_start_date">Budget_Sheet!$A$8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2" l="1"/>
  <c r="J32" i="2"/>
  <c r="J33" i="2"/>
  <c r="J34" i="2"/>
  <c r="J30" i="2"/>
  <c r="H31" i="2"/>
  <c r="H32" i="2"/>
  <c r="K32" i="2" s="1"/>
  <c r="H33" i="2"/>
  <c r="K33" i="2" s="1"/>
  <c r="H34" i="2"/>
  <c r="H30" i="2"/>
  <c r="J25" i="2"/>
  <c r="J24" i="2"/>
  <c r="J23" i="2"/>
  <c r="J22" i="2"/>
  <c r="J21" i="2"/>
  <c r="J19" i="2"/>
  <c r="J17" i="2"/>
  <c r="J16" i="2"/>
  <c r="J15" i="2"/>
  <c r="J14" i="2"/>
  <c r="J13" i="2"/>
  <c r="J12" i="2"/>
  <c r="H25" i="2"/>
  <c r="H24" i="2"/>
  <c r="H23" i="2"/>
  <c r="H22" i="2"/>
  <c r="H21" i="2"/>
  <c r="H19" i="2"/>
  <c r="H17" i="2"/>
  <c r="H16" i="2"/>
  <c r="H15" i="2"/>
  <c r="H14" i="2"/>
  <c r="H13" i="2"/>
  <c r="J43" i="2"/>
  <c r="J42" i="2"/>
  <c r="J41" i="2"/>
  <c r="J40" i="2"/>
  <c r="J39" i="2"/>
  <c r="H43" i="2"/>
  <c r="H42" i="2"/>
  <c r="K42" i="2" s="1"/>
  <c r="H41" i="2"/>
  <c r="H39" i="2"/>
  <c r="H40" i="2"/>
  <c r="J54" i="2"/>
  <c r="J53" i="2"/>
  <c r="J52" i="2"/>
  <c r="J51" i="2"/>
  <c r="J50" i="2"/>
  <c r="J49" i="2"/>
  <c r="J48" i="2"/>
  <c r="H54" i="2"/>
  <c r="H53" i="2"/>
  <c r="H52" i="2"/>
  <c r="H51" i="2"/>
  <c r="H50" i="2"/>
  <c r="H49" i="2"/>
  <c r="H48" i="2"/>
  <c r="J64" i="2"/>
  <c r="J63" i="2"/>
  <c r="J62" i="2"/>
  <c r="J61" i="2"/>
  <c r="J60" i="2"/>
  <c r="H64" i="2"/>
  <c r="H63" i="2"/>
  <c r="H62" i="2"/>
  <c r="H61" i="2"/>
  <c r="H60" i="2"/>
  <c r="I44" i="2"/>
  <c r="G44" i="2"/>
  <c r="F44" i="2"/>
  <c r="E44" i="2"/>
  <c r="D44" i="2"/>
  <c r="C44" i="2"/>
  <c r="B44" i="2"/>
  <c r="D78" i="2"/>
  <c r="C78" i="2"/>
  <c r="B78" i="2"/>
  <c r="E70" i="2"/>
  <c r="K41" i="2" l="1"/>
  <c r="K34" i="2"/>
  <c r="K31" i="2"/>
  <c r="K30" i="2"/>
  <c r="H44" i="2"/>
  <c r="J44" i="2"/>
  <c r="K40" i="2"/>
  <c r="K43" i="2"/>
  <c r="K39" i="2"/>
  <c r="E74" i="2"/>
  <c r="E78" i="2" s="1"/>
  <c r="I26" i="2"/>
  <c r="I35" i="2"/>
  <c r="G35" i="2"/>
  <c r="F35" i="2"/>
  <c r="E35" i="2"/>
  <c r="D35" i="2"/>
  <c r="C35" i="2"/>
  <c r="B35" i="2"/>
  <c r="K44" i="2" l="1"/>
  <c r="K63" i="2"/>
  <c r="K53" i="2"/>
  <c r="K54" i="2"/>
  <c r="K12" i="2"/>
  <c r="H35" i="2"/>
  <c r="K48" i="2"/>
  <c r="J35" i="2"/>
  <c r="J26" i="2"/>
  <c r="H26" i="2"/>
  <c r="I65" i="2"/>
  <c r="I56" i="2"/>
  <c r="C65" i="2"/>
  <c r="B75" i="2" s="1"/>
  <c r="D65" i="2"/>
  <c r="C73" i="2" s="1"/>
  <c r="E65" i="2"/>
  <c r="C75" i="2" s="1"/>
  <c r="F65" i="2"/>
  <c r="D73" i="2" s="1"/>
  <c r="G65" i="2"/>
  <c r="D75" i="2" s="1"/>
  <c r="B65" i="2"/>
  <c r="B73" i="2" s="1"/>
  <c r="C56" i="2"/>
  <c r="D56" i="2"/>
  <c r="E56" i="2"/>
  <c r="F56" i="2"/>
  <c r="G56" i="2"/>
  <c r="B56" i="2"/>
  <c r="C26" i="2"/>
  <c r="D26" i="2"/>
  <c r="E26" i="2"/>
  <c r="F26" i="2"/>
  <c r="G26" i="2"/>
  <c r="B26" i="2"/>
  <c r="K64" i="2"/>
  <c r="K21" i="2"/>
  <c r="K15" i="2"/>
  <c r="K16" i="2"/>
  <c r="K60" i="2"/>
  <c r="K14" i="2"/>
  <c r="D71" i="2" l="1"/>
  <c r="D79" i="2" s="1"/>
  <c r="C71" i="2"/>
  <c r="C79" i="2" s="1"/>
  <c r="B69" i="2"/>
  <c r="B71" i="2"/>
  <c r="B79" i="2" s="1"/>
  <c r="D69" i="2"/>
  <c r="D77" i="2" s="1"/>
  <c r="C69" i="2"/>
  <c r="C77" i="2" s="1"/>
  <c r="B77" i="2"/>
  <c r="B76" i="2"/>
  <c r="C76" i="2"/>
  <c r="D76" i="2"/>
  <c r="K35" i="2"/>
  <c r="E73" i="2"/>
  <c r="K50" i="2"/>
  <c r="K23" i="2"/>
  <c r="K62" i="2"/>
  <c r="K61" i="2"/>
  <c r="K22" i="2"/>
  <c r="K51" i="2"/>
  <c r="H65" i="2"/>
  <c r="K19" i="2"/>
  <c r="J65" i="2"/>
  <c r="K17" i="2"/>
  <c r="K52" i="2"/>
  <c r="K24" i="2"/>
  <c r="H56" i="2"/>
  <c r="K25" i="2"/>
  <c r="K49" i="2"/>
  <c r="J56" i="2"/>
  <c r="K13" i="2"/>
  <c r="B72" i="2" l="1"/>
  <c r="B80" i="2" s="1"/>
  <c r="K56" i="2"/>
  <c r="E75" i="2"/>
  <c r="D72" i="2"/>
  <c r="D80" i="2" s="1"/>
  <c r="E69" i="2"/>
  <c r="E77" i="2" s="1"/>
  <c r="E71" i="2"/>
  <c r="C72" i="2"/>
  <c r="C80" i="2" s="1"/>
  <c r="E76" i="2"/>
  <c r="K65" i="2"/>
  <c r="K26" i="2"/>
  <c r="E79" i="2" l="1"/>
  <c r="E72" i="2"/>
  <c r="E80" i="2" s="1"/>
</calcChain>
</file>

<file path=xl/sharedStrings.xml><?xml version="1.0" encoding="utf-8"?>
<sst xmlns="http://schemas.openxmlformats.org/spreadsheetml/2006/main" count="115" uniqueCount="73">
  <si>
    <t>Budget table guidance</t>
  </si>
  <si>
    <t>Using this template</t>
  </si>
  <si>
    <t>You can use the worksheet called 'Budget_Sheet' for your project budget when you apply to Young Start, delivered by The National Lottery Community Fund Scotland.
It’s fine to change it to show your budget more clearly. Or you can use your own template or format if you prefer.</t>
  </si>
  <si>
    <t>Preparing your budget</t>
  </si>
  <si>
    <t>When you are preparing your budget, make sure to:
- check what we can and cannot fund (check our website, or ask us if you're unsure)
- plan for inflation
- plan for staff turnover and leave 
- plan for the possibility you have to end the project when your funding ends. Consider costs like redundancy payments in the final year (for any posts we’d be fully funding).
- work out the full cost of the project and ask for funding to cover any increase in your organisation overheads. We call this 'full cost recovery'.</t>
  </si>
  <si>
    <t>Links to guidance</t>
  </si>
  <si>
    <t>Our guide to full cost recovery</t>
  </si>
  <si>
    <t>Guidance on making staff redundant (HMRC)</t>
  </si>
  <si>
    <t>Statutory Sick Pay (SSP): employer guide (HMRC)</t>
  </si>
  <si>
    <t>Statutory Maternity Pay and Leave: employer guide (HMRC)</t>
  </si>
  <si>
    <t>Statutory Paternity Pay and Leave: employer guide (HMRC)</t>
  </si>
  <si>
    <t>Statutory Adoption Pay and Leave: employer guide (HMRC)</t>
  </si>
  <si>
    <t>Set up and manage a workplace pension scheme (HMRC)</t>
  </si>
  <si>
    <t>Charge, reclaim and record VAT (HMRC)</t>
  </si>
  <si>
    <t>Saving your budget as a PDF</t>
  </si>
  <si>
    <t>If we've asked you to upload your budget with your online application form, you'll need to save it as a PDF.
If you’re using Excel, you can follow Microsoft's instructions on how to save your document as a PDF:</t>
  </si>
  <si>
    <t>Save or convert to PDF or XPS in Office Desktop apps (Microsoft)</t>
  </si>
  <si>
    <t>You can save other files as PDFs using this free online PDF convertor:</t>
  </si>
  <si>
    <t>Convert to PDF (Adobe)</t>
  </si>
  <si>
    <t>End of worksheet</t>
  </si>
  <si>
    <t>Budget table template</t>
  </si>
  <si>
    <t xml:space="preserve">This sheet contains six tables. They follow each other vertically. You can use the first five tables to input information about your project budget for up to three years. The sixth table is an automatic summary showing total amounts. </t>
  </si>
  <si>
    <r>
      <rPr>
        <sz val="12"/>
        <color rgb="FF000000"/>
        <rFont val="Trebuchet MS"/>
      </rPr>
      <t xml:space="preserve">You can use this template to show us your project budget. It’s fine to change it to show your budget more clearly. Or you can use your own template or format if you prefer. </t>
    </r>
    <r>
      <rPr>
        <b/>
        <u/>
        <sz val="12"/>
        <color rgb="FF000000"/>
        <rFont val="Trebuchet MS"/>
      </rPr>
      <t>Please Note:</t>
    </r>
    <r>
      <rPr>
        <sz val="12"/>
        <color rgb="FF000000"/>
        <rFont val="Trebuchet MS"/>
      </rPr>
      <t xml:space="preserve"> If you would like to add more lines to each section within this template, formulas from the previous row must be copied down to pull through correct figures and produce accurate totals. 
                                                                                                                                                                                                                                                                                                        You can find notes and guidance in the 'guidance' worksheet.</t>
    </r>
  </si>
  <si>
    <r>
      <rPr>
        <sz val="14"/>
        <rFont val="Trebuchet MS"/>
        <family val="2"/>
      </rPr>
      <t>Organisation name</t>
    </r>
    <r>
      <rPr>
        <sz val="18"/>
        <rFont val="Trebuchet MS"/>
        <family val="2"/>
      </rPr>
      <t xml:space="preserve">
</t>
    </r>
    <r>
      <rPr>
        <sz val="12"/>
        <rFont val="Trebuchet MS"/>
        <family val="2"/>
      </rPr>
      <t>Add your organisation name to cell A5</t>
    </r>
  </si>
  <si>
    <r>
      <rPr>
        <sz val="14"/>
        <rFont val="Trebuchet MS"/>
        <family val="2"/>
      </rPr>
      <t>Project start date</t>
    </r>
    <r>
      <rPr>
        <sz val="18"/>
        <rFont val="Trebuchet MS"/>
        <family val="2"/>
      </rPr>
      <t xml:space="preserve">
</t>
    </r>
    <r>
      <rPr>
        <sz val="12"/>
        <rFont val="Trebuchet MS"/>
        <family val="2"/>
      </rPr>
      <t>Add your approximate project start date to cell A7</t>
    </r>
  </si>
  <si>
    <t>Revenue costs table</t>
  </si>
  <si>
    <t>By 'revenue costs' we mean direct costs to deliver your project. Including project staff, activity costs, venue hire, volunteer costs and more.
Rows 11 to 23 are blank for you to add budget headings in column A. And your costs for each heading for up to three years in columns B to G. Add more rows if you need them.</t>
  </si>
  <si>
    <t>Revenue costs: activity or item</t>
  </si>
  <si>
    <r>
      <rPr>
        <b/>
        <sz val="14"/>
        <rFont val="Trebuchet MS"/>
        <family val="2"/>
      </rPr>
      <t>Year 1:</t>
    </r>
    <r>
      <rPr>
        <sz val="12"/>
        <rFont val="Trebuchet MS"/>
        <family val="2"/>
      </rPr>
      <t xml:space="preserve">
Total cost</t>
    </r>
  </si>
  <si>
    <r>
      <rPr>
        <b/>
        <sz val="14"/>
        <color rgb="FF000000"/>
        <rFont val="Trebuchet MS"/>
      </rPr>
      <t>Year 1:</t>
    </r>
    <r>
      <rPr>
        <sz val="12"/>
        <color rgb="FF000000"/>
        <rFont val="Trebuchet MS"/>
      </rPr>
      <t xml:space="preserve"> 
Amount from Young Start</t>
    </r>
  </si>
  <si>
    <r>
      <rPr>
        <b/>
        <sz val="14"/>
        <rFont val="Trebuchet MS"/>
        <family val="2"/>
      </rPr>
      <t>Year 2:</t>
    </r>
    <r>
      <rPr>
        <sz val="12"/>
        <rFont val="Trebuchet MS"/>
        <family val="2"/>
      </rPr>
      <t xml:space="preserve"> 
Total cost</t>
    </r>
  </si>
  <si>
    <r>
      <rPr>
        <b/>
        <sz val="14"/>
        <color rgb="FF000000"/>
        <rFont val="Trebuchet MS"/>
      </rPr>
      <t xml:space="preserve">Year 2:
</t>
    </r>
    <r>
      <rPr>
        <sz val="12"/>
        <color rgb="FF000000"/>
        <rFont val="Trebuchet MS"/>
      </rPr>
      <t>Amount from Young Start</t>
    </r>
  </si>
  <si>
    <r>
      <rPr>
        <b/>
        <sz val="14"/>
        <rFont val="Trebuchet MS"/>
        <family val="2"/>
      </rPr>
      <t>Year 3:</t>
    </r>
    <r>
      <rPr>
        <sz val="12"/>
        <rFont val="Trebuchet MS"/>
        <family val="2"/>
      </rPr>
      <t xml:space="preserve">
Total cost</t>
    </r>
  </si>
  <si>
    <r>
      <rPr>
        <b/>
        <sz val="14"/>
        <color rgb="FF000000"/>
        <rFont val="Trebuchet MS"/>
      </rPr>
      <t>Year 3:</t>
    </r>
    <r>
      <rPr>
        <sz val="12"/>
        <color rgb="FF000000"/>
        <rFont val="Trebuchet MS"/>
      </rPr>
      <t xml:space="preserve"> 
Amount from Young Start</t>
    </r>
  </si>
  <si>
    <t>Total</t>
  </si>
  <si>
    <t>Recoverable VAT</t>
  </si>
  <si>
    <r>
      <rPr>
        <b/>
        <sz val="14"/>
        <color rgb="FF000000"/>
        <rFont val="Trebuchet MS"/>
      </rPr>
      <t xml:space="preserve">Sub total:
</t>
    </r>
    <r>
      <rPr>
        <sz val="12"/>
        <color rgb="FF000000"/>
        <rFont val="Trebuchet MS"/>
      </rPr>
      <t>funding from Young Start</t>
    </r>
  </si>
  <si>
    <t>Other funding required</t>
  </si>
  <si>
    <t>Revenue costs total</t>
  </si>
  <si>
    <t>Accessibility costs table</t>
  </si>
  <si>
    <t>By this we mean costs to help make your project is accessible to different children and young people. This could include interpretation, transport, help for children and young people with additional support needs, and more.
Rows 28 to 32 are blank for you to add budget headings in column A. Add your costs for each heading for up to three years in columns B to G. Add more rows if you need them.</t>
  </si>
  <si>
    <t>Accessibility costs: activity or item</t>
  </si>
  <si>
    <t>Accessibility total</t>
  </si>
  <si>
    <t>Training costs table</t>
  </si>
  <si>
    <t>By training we mean costs to help support your organisation, like helping staff or volunteers learn new skills.
Rows 37 to 41 are blank for you to add budget headings in column A. Add your costs for each heading up to three years in columns B to G. Add more rows if you need them.</t>
  </si>
  <si>
    <t>Training costs: activity or item</t>
  </si>
  <si>
    <t>Training total</t>
  </si>
  <si>
    <t>Overheads total</t>
  </si>
  <si>
    <t>By overheads we mean costs like admin and management staff costs, rent and utilities. We will pay a fair propotion of these to cover your project. Find out more in our guide to full cost recovery, which is linked from the 'guidance' worksheet.
Rows 46 to 52 are blank for you to add budget headings in column A. Add your costs for each heading over up to three years in columns B to G. Add more rows if you need them.</t>
  </si>
  <si>
    <t>Overhead costs: activity or item</t>
  </si>
  <si>
    <t>Capital costs table</t>
  </si>
  <si>
    <t>We can only fund capital costs for small land or refurbishment works. These must be directly related to the delivery of the Young Start project we're funding.
Rows 57 to 61 are blank for you to add budget headings in column A. Add your costs for each heading over up to three years in columns B to G. Add more rows if you need them.</t>
  </si>
  <si>
    <t>Capital costs: activity or item</t>
  </si>
  <si>
    <t>Capital total</t>
  </si>
  <si>
    <t>Project budget totals and summary table</t>
  </si>
  <si>
    <t>This table provides a summary of your full budget. You'll need to add recoverable VAT for each project year to rows 67 and 71. The other cells use formulas to automatically calculate your totals.</t>
  </si>
  <si>
    <t>Cost</t>
  </si>
  <si>
    <t>Year 1</t>
  </si>
  <si>
    <t>Year 2</t>
  </si>
  <si>
    <t>Year 3</t>
  </si>
  <si>
    <t>Total for grant</t>
  </si>
  <si>
    <t>Total revenue (including accessibility, development and overhead costs)</t>
  </si>
  <si>
    <t>Recoverable VAT on revenue costs</t>
  </si>
  <si>
    <t>Revenue costs from Young Start</t>
  </si>
  <si>
    <t>Revenue costs from other sources</t>
  </si>
  <si>
    <t>Total capital costs</t>
  </si>
  <si>
    <t>Recoverable VAT on capital costs</t>
  </si>
  <si>
    <t>Capital funding from Young Start</t>
  </si>
  <si>
    <t>Capital funding from other sources</t>
  </si>
  <si>
    <t>Total funding required</t>
  </si>
  <si>
    <t>Total recoverable VAT</t>
  </si>
  <si>
    <t>Total funding from Young Start</t>
  </si>
  <si>
    <t>Total from other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</si>
</sst>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yy;@"/>
    <numFmt numFmtId="165" formatCode="&quot;£&quot;#,##0.00"/>
  </numFmts>
  <fonts count="21" x14ac:knownFonts="1">
    <font>
      <sz val="11"/>
      <color theme="1"/>
      <name val="Calibri"/>
      <family val="2"/>
      <scheme val="minor"/>
    </font>
    <font>
      <u/>
      <sz val="11"/>
      <color theme="10"/>
      <name val="Calibri"/>
      <family val="2"/>
    </font>
    <font>
      <sz val="11"/>
      <color theme="1"/>
      <name val="Calibri"/>
      <family val="2"/>
      <scheme val="minor"/>
    </font>
    <font>
      <b/>
      <sz val="14"/>
      <name val="Trebuchet MS"/>
      <family val="2"/>
    </font>
    <font>
      <sz val="14"/>
      <name val="Trebuchet MS"/>
      <family val="2"/>
    </font>
    <font>
      <sz val="12"/>
      <name val="Trebuchet MS"/>
      <family val="2"/>
    </font>
    <font>
      <b/>
      <sz val="12"/>
      <name val="Trebuchet MS"/>
      <family val="2"/>
    </font>
    <font>
      <b/>
      <sz val="18"/>
      <name val="Trebuchet MS"/>
      <family val="2"/>
    </font>
    <font>
      <b/>
      <sz val="20"/>
      <name val="Trebuchet MS"/>
      <family val="2"/>
    </font>
    <font>
      <b/>
      <sz val="16"/>
      <name val="Trebuchet MS"/>
      <family val="2"/>
    </font>
    <font>
      <sz val="18"/>
      <name val="Trebuchet MS"/>
      <family val="2"/>
    </font>
    <font>
      <sz val="20"/>
      <name val="Trebuchet MS"/>
      <family val="2"/>
    </font>
    <font>
      <b/>
      <sz val="28"/>
      <name val="Trebuchet MS"/>
      <family val="2"/>
    </font>
    <font>
      <u/>
      <sz val="12"/>
      <color theme="10"/>
      <name val="Trebuchet MS"/>
      <family val="2"/>
    </font>
    <font>
      <sz val="8"/>
      <name val="Calibri"/>
      <family val="2"/>
      <scheme val="minor"/>
    </font>
    <font>
      <sz val="10"/>
      <name val="Trebuchet MS"/>
      <family val="2"/>
    </font>
    <font>
      <b/>
      <sz val="14"/>
      <color rgb="FF000000"/>
      <name val="Trebuchet MS"/>
    </font>
    <font>
      <sz val="12"/>
      <color rgb="FF000000"/>
      <name val="Trebuchet MS"/>
    </font>
    <font>
      <b/>
      <sz val="12"/>
      <color rgb="FF000000"/>
      <name val="Trebuchet MS"/>
    </font>
    <font>
      <sz val="12"/>
      <name val="Trebuchet MS"/>
    </font>
    <font>
      <b/>
      <u/>
      <sz val="12"/>
      <color rgb="FF000000"/>
      <name val="Trebuchet MS"/>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44" fontId="2" fillId="0" borderId="0" applyFont="0" applyFill="0" applyBorder="0" applyAlignment="0" applyProtection="0"/>
    <xf numFmtId="0" fontId="12" fillId="0" borderId="6" applyNumberFormat="0" applyFill="0" applyBorder="0" applyAlignment="0" applyProtection="0"/>
    <xf numFmtId="0" fontId="8" fillId="0" borderId="7" applyNumberFormat="0" applyFill="0" applyBorder="0" applyAlignment="0" applyProtection="0"/>
  </cellStyleXfs>
  <cellXfs count="79">
    <xf numFmtId="0" fontId="0" fillId="0" borderId="0" xfId="0"/>
    <xf numFmtId="0" fontId="4" fillId="0" borderId="0" xfId="0" applyFont="1"/>
    <xf numFmtId="0" fontId="4" fillId="0" borderId="0" xfId="0" applyFont="1" applyAlignment="1">
      <alignment vertical="top" wrapText="1"/>
    </xf>
    <xf numFmtId="165" fontId="4" fillId="0" borderId="0" xfId="0" applyNumberFormat="1" applyFont="1" applyAlignment="1">
      <alignment vertical="top"/>
    </xf>
    <xf numFmtId="49" fontId="4" fillId="0" borderId="0" xfId="0" applyNumberFormat="1" applyFont="1" applyAlignment="1">
      <alignment vertical="top" wrapText="1"/>
    </xf>
    <xf numFmtId="164" fontId="3" fillId="0" borderId="0" xfId="0" applyNumberFormat="1" applyFont="1"/>
    <xf numFmtId="0" fontId="4" fillId="0" borderId="0" xfId="0" applyFont="1" applyAlignment="1">
      <alignment wrapText="1"/>
    </xf>
    <xf numFmtId="49" fontId="4" fillId="0" borderId="0" xfId="0" applyNumberFormat="1" applyFont="1" applyAlignment="1">
      <alignment wrapText="1"/>
    </xf>
    <xf numFmtId="0" fontId="5" fillId="0" borderId="0" xfId="0" applyFont="1" applyAlignment="1">
      <alignment vertical="top" wrapText="1"/>
    </xf>
    <xf numFmtId="164" fontId="4" fillId="0" borderId="0" xfId="0" applyNumberFormat="1" applyFont="1"/>
    <xf numFmtId="10" fontId="4" fillId="0" borderId="0" xfId="0" applyNumberFormat="1" applyFont="1"/>
    <xf numFmtId="164" fontId="6" fillId="0" borderId="0" xfId="0" applyNumberFormat="1" applyFont="1" applyAlignment="1">
      <alignment vertical="top" wrapText="1"/>
    </xf>
    <xf numFmtId="0" fontId="3" fillId="0" borderId="1" xfId="0" applyFont="1" applyBorder="1" applyAlignment="1">
      <alignment vertical="top" wrapText="1"/>
    </xf>
    <xf numFmtId="0" fontId="4" fillId="0" borderId="0" xfId="0" applyFont="1" applyAlignment="1">
      <alignment vertical="top"/>
    </xf>
    <xf numFmtId="164" fontId="6" fillId="0" borderId="4" xfId="0" applyNumberFormat="1" applyFont="1" applyBorder="1" applyAlignment="1">
      <alignment vertical="top" wrapText="1"/>
    </xf>
    <xf numFmtId="0" fontId="3" fillId="0" borderId="2" xfId="0" applyFont="1" applyBorder="1" applyAlignment="1">
      <alignment vertical="top" wrapText="1"/>
    </xf>
    <xf numFmtId="165" fontId="4" fillId="0" borderId="8" xfId="0" applyNumberFormat="1" applyFont="1" applyBorder="1"/>
    <xf numFmtId="165" fontId="3" fillId="0" borderId="8" xfId="0" applyNumberFormat="1" applyFont="1" applyBorder="1"/>
    <xf numFmtId="0" fontId="3" fillId="0" borderId="3" xfId="0" applyFont="1" applyBorder="1" applyAlignment="1">
      <alignment wrapText="1"/>
    </xf>
    <xf numFmtId="165" fontId="3" fillId="0" borderId="3" xfId="0" applyNumberFormat="1" applyFont="1" applyBorder="1"/>
    <xf numFmtId="0" fontId="10" fillId="0" borderId="12" xfId="0" applyFont="1" applyBorder="1" applyAlignment="1">
      <alignment horizontal="left" vertical="top" wrapText="1"/>
    </xf>
    <xf numFmtId="49" fontId="5" fillId="0" borderId="0" xfId="0" applyNumberFormat="1" applyFont="1" applyAlignment="1">
      <alignment wrapText="1"/>
    </xf>
    <xf numFmtId="165" fontId="5" fillId="0" borderId="4" xfId="0" applyNumberFormat="1" applyFont="1" applyBorder="1"/>
    <xf numFmtId="165" fontId="5" fillId="0" borderId="5" xfId="0" applyNumberFormat="1" applyFont="1" applyBorder="1"/>
    <xf numFmtId="165" fontId="5" fillId="0" borderId="2" xfId="0" applyNumberFormat="1" applyFont="1" applyBorder="1"/>
    <xf numFmtId="0" fontId="5" fillId="0" borderId="0" xfId="0" applyFont="1" applyAlignment="1">
      <alignment wrapText="1"/>
    </xf>
    <xf numFmtId="49" fontId="5" fillId="0" borderId="2" xfId="0" applyNumberFormat="1" applyFont="1" applyBorder="1" applyAlignment="1">
      <alignment wrapText="1"/>
    </xf>
    <xf numFmtId="165" fontId="5" fillId="0" borderId="8" xfId="0" applyNumberFormat="1" applyFont="1" applyBorder="1"/>
    <xf numFmtId="0" fontId="5" fillId="0" borderId="0" xfId="3" applyFont="1" applyFill="1" applyBorder="1" applyAlignment="1">
      <alignment vertical="top" wrapText="1"/>
    </xf>
    <xf numFmtId="0" fontId="10" fillId="0" borderId="0" xfId="0" applyFont="1" applyAlignment="1">
      <alignment horizontal="left" vertical="top" wrapText="1"/>
    </xf>
    <xf numFmtId="164" fontId="6" fillId="0" borderId="0" xfId="0" applyNumberFormat="1" applyFont="1"/>
    <xf numFmtId="0" fontId="5" fillId="0" borderId="0" xfId="4" applyFont="1" applyFill="1" applyBorder="1" applyAlignment="1">
      <alignment horizontal="left" vertical="center" wrapText="1"/>
    </xf>
    <xf numFmtId="0" fontId="8" fillId="0" borderId="0" xfId="4" applyFill="1" applyBorder="1" applyAlignment="1">
      <alignment horizontal="left" wrapText="1"/>
    </xf>
    <xf numFmtId="165" fontId="5" fillId="0" borderId="0" xfId="0" applyNumberFormat="1" applyFont="1"/>
    <xf numFmtId="165" fontId="5" fillId="0" borderId="10" xfId="0" applyNumberFormat="1" applyFont="1" applyBorder="1"/>
    <xf numFmtId="165" fontId="5" fillId="0" borderId="11" xfId="0" applyNumberFormat="1" applyFont="1" applyBorder="1"/>
    <xf numFmtId="165" fontId="4" fillId="0" borderId="12" xfId="0" applyNumberFormat="1" applyFont="1" applyBorder="1" applyAlignment="1">
      <alignment vertical="top"/>
    </xf>
    <xf numFmtId="165" fontId="4" fillId="0" borderId="13" xfId="0" applyNumberFormat="1" applyFont="1" applyBorder="1" applyAlignment="1">
      <alignment vertical="top"/>
    </xf>
    <xf numFmtId="165" fontId="5" fillId="0" borderId="1" xfId="0" applyNumberFormat="1" applyFont="1" applyBorder="1"/>
    <xf numFmtId="165" fontId="4" fillId="0" borderId="14" xfId="0" applyNumberFormat="1" applyFont="1" applyBorder="1" applyAlignment="1">
      <alignment vertical="top"/>
    </xf>
    <xf numFmtId="0" fontId="9" fillId="0" borderId="3" xfId="0" applyFont="1" applyBorder="1" applyAlignment="1">
      <alignment vertical="center" wrapText="1"/>
    </xf>
    <xf numFmtId="0" fontId="5" fillId="0" borderId="0" xfId="4" applyFont="1" applyFill="1" applyBorder="1" applyAlignment="1">
      <alignment horizontal="left" vertical="top" wrapText="1"/>
    </xf>
    <xf numFmtId="0" fontId="5" fillId="0" borderId="0" xfId="0" applyFont="1"/>
    <xf numFmtId="0" fontId="5" fillId="0" borderId="1" xfId="0" applyFont="1" applyBorder="1"/>
    <xf numFmtId="0" fontId="12" fillId="0" borderId="0" xfId="3" applyBorder="1" applyAlignment="1">
      <alignment vertical="center"/>
    </xf>
    <xf numFmtId="0" fontId="13" fillId="0" borderId="0" xfId="1" applyFont="1" applyAlignment="1" applyProtection="1">
      <alignment vertical="center"/>
    </xf>
    <xf numFmtId="0" fontId="11" fillId="0" borderId="0" xfId="4" applyFont="1" applyBorder="1" applyAlignment="1"/>
    <xf numFmtId="0" fontId="11" fillId="0" borderId="0" xfId="4" applyFont="1" applyBorder="1"/>
    <xf numFmtId="0" fontId="9" fillId="0" borderId="0" xfId="0" applyFont="1" applyAlignment="1">
      <alignment vertical="center" wrapText="1"/>
    </xf>
    <xf numFmtId="49" fontId="5" fillId="0" borderId="1" xfId="0" applyNumberFormat="1" applyFont="1" applyBorder="1" applyAlignment="1">
      <alignment wrapText="1"/>
    </xf>
    <xf numFmtId="0" fontId="4" fillId="0" borderId="14" xfId="0" applyFont="1" applyBorder="1" applyAlignment="1">
      <alignment vertical="top" wrapText="1"/>
    </xf>
    <xf numFmtId="49" fontId="4" fillId="0" borderId="14" xfId="0" applyNumberFormat="1" applyFont="1" applyBorder="1" applyAlignment="1">
      <alignment vertical="top" wrapText="1"/>
    </xf>
    <xf numFmtId="0" fontId="12" fillId="0" borderId="0" xfId="3" applyFill="1" applyBorder="1" applyAlignment="1">
      <alignment horizontal="left" vertical="center" wrapText="1"/>
    </xf>
    <xf numFmtId="0" fontId="7" fillId="0" borderId="0" xfId="0" applyFont="1" applyAlignment="1">
      <alignment vertical="center" wrapText="1"/>
    </xf>
    <xf numFmtId="0" fontId="9" fillId="0" borderId="0" xfId="0" applyFont="1" applyAlignment="1">
      <alignment wrapText="1"/>
    </xf>
    <xf numFmtId="0" fontId="3" fillId="0" borderId="0" xfId="0" applyFont="1" applyAlignment="1">
      <alignment horizontal="center"/>
    </xf>
    <xf numFmtId="0" fontId="3" fillId="0" borderId="0" xfId="0" applyFont="1" applyAlignment="1">
      <alignment wrapText="1"/>
    </xf>
    <xf numFmtId="165" fontId="3" fillId="0" borderId="0" xfId="0" applyNumberFormat="1" applyFont="1"/>
    <xf numFmtId="165" fontId="4" fillId="0" borderId="0" xfId="0" applyNumberFormat="1" applyFont="1"/>
    <xf numFmtId="0" fontId="5" fillId="0" borderId="9" xfId="0" applyFont="1" applyBorder="1" applyAlignment="1">
      <alignment horizontal="left" vertical="top" wrapText="1"/>
    </xf>
    <xf numFmtId="0" fontId="5" fillId="0" borderId="8" xfId="0" applyFont="1" applyBorder="1" applyAlignment="1">
      <alignment wrapText="1"/>
    </xf>
    <xf numFmtId="0" fontId="3" fillId="0" borderId="1" xfId="1" applyFont="1" applyFill="1" applyBorder="1" applyAlignment="1" applyProtection="1">
      <alignment vertical="top" wrapText="1"/>
    </xf>
    <xf numFmtId="0" fontId="0" fillId="0" borderId="0" xfId="0" applyAlignment="1">
      <alignment vertical="top"/>
    </xf>
    <xf numFmtId="0" fontId="13" fillId="0" borderId="0" xfId="1" applyFont="1" applyAlignment="1" applyProtection="1">
      <alignment vertical="top"/>
    </xf>
    <xf numFmtId="0" fontId="13" fillId="0" borderId="0" xfId="1" applyFont="1" applyAlignment="1" applyProtection="1">
      <alignment vertical="top" wrapText="1"/>
    </xf>
    <xf numFmtId="0" fontId="15" fillId="0" borderId="0" xfId="0" applyFont="1" applyAlignment="1">
      <alignment wrapText="1"/>
    </xf>
    <xf numFmtId="15" fontId="5" fillId="0" borderId="9" xfId="0" applyNumberFormat="1" applyFont="1" applyBorder="1" applyAlignment="1">
      <alignment horizontal="left" vertical="top" wrapText="1"/>
    </xf>
    <xf numFmtId="164" fontId="18" fillId="0" borderId="5" xfId="0" applyNumberFormat="1" applyFont="1" applyBorder="1" applyAlignment="1">
      <alignment vertical="top" wrapText="1"/>
    </xf>
    <xf numFmtId="0" fontId="18" fillId="0" borderId="2" xfId="0" applyFont="1" applyBorder="1" applyAlignment="1">
      <alignment vertical="top" wrapText="1"/>
    </xf>
    <xf numFmtId="0" fontId="18" fillId="0" borderId="1" xfId="0" applyFont="1" applyBorder="1" applyAlignment="1">
      <alignment vertical="top" wrapText="1"/>
    </xf>
    <xf numFmtId="165" fontId="5" fillId="0" borderId="4" xfId="0" applyNumberFormat="1" applyFont="1" applyBorder="1" applyAlignment="1">
      <alignment wrapText="1"/>
    </xf>
    <xf numFmtId="165" fontId="5" fillId="0" borderId="5" xfId="0" applyNumberFormat="1" applyFont="1" applyBorder="1" applyAlignment="1">
      <alignment wrapText="1"/>
    </xf>
    <xf numFmtId="165" fontId="19" fillId="0" borderId="2" xfId="2" applyNumberFormat="1" applyFont="1" applyBorder="1"/>
    <xf numFmtId="165" fontId="19" fillId="0" borderId="2" xfId="0" applyNumberFormat="1" applyFont="1" applyBorder="1"/>
    <xf numFmtId="49" fontId="4" fillId="0" borderId="2" xfId="0" applyNumberFormat="1" applyFont="1" applyBorder="1" applyAlignment="1">
      <alignment wrapText="1"/>
    </xf>
    <xf numFmtId="165" fontId="4" fillId="0" borderId="4" xfId="0" applyNumberFormat="1" applyFont="1" applyBorder="1"/>
    <xf numFmtId="165" fontId="4" fillId="0" borderId="5" xfId="0" applyNumberFormat="1" applyFont="1" applyBorder="1"/>
    <xf numFmtId="165" fontId="4" fillId="0" borderId="2" xfId="0" applyNumberFormat="1" applyFont="1" applyBorder="1"/>
    <xf numFmtId="0" fontId="17" fillId="0" borderId="0" xfId="0" applyFont="1" applyAlignment="1">
      <alignment vertical="top" wrapText="1"/>
    </xf>
  </cellXfs>
  <cellStyles count="5">
    <cellStyle name="Currency" xfId="2" builtinId="4"/>
    <cellStyle name="Heading 1" xfId="3" builtinId="16" customBuiltin="1"/>
    <cellStyle name="Heading 2" xfId="4" builtinId="17" customBuiltin="1"/>
    <cellStyle name="Hyperlink" xfId="1" builtinId="8"/>
    <cellStyle name="Normal" xfId="0" builtinId="0"/>
  </cellStyles>
  <dxfs count="80">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fill>
        <patternFill patternType="none">
          <fgColor indexed="64"/>
          <bgColor auto="1"/>
        </patternFill>
      </fill>
    </dxf>
    <dxf>
      <font>
        <strike val="0"/>
        <outline val="0"/>
        <shadow val="0"/>
        <vertAlign val="baseline"/>
        <color auto="1"/>
        <name val="Trebuchet MS"/>
        <family val="2"/>
        <scheme val="none"/>
      </font>
      <fill>
        <patternFill patternType="none">
          <fgColor indexed="64"/>
          <bgColor auto="1"/>
        </patternFill>
      </fill>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indexed="65"/>
        </patternFill>
      </fill>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4"/>
        <color auto="1"/>
        <name val="Trebuchet MS"/>
        <family val="2"/>
        <scheme val="none"/>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color auto="1"/>
        <name val="Trebuchet MS"/>
        <family val="2"/>
        <scheme val="none"/>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rebuchet MS"/>
        <family val="2"/>
        <scheme val="none"/>
      </font>
      <fill>
        <patternFill patternType="none">
          <fgColor indexed="64"/>
          <bgColor auto="1"/>
        </patternFill>
      </fill>
    </dxf>
    <dxf>
      <font>
        <b/>
        <i val="0"/>
        <strike val="0"/>
        <condense val="0"/>
        <extend val="0"/>
        <outline val="0"/>
        <shadow val="0"/>
        <u val="none"/>
        <vertAlign val="baseline"/>
        <sz val="14"/>
        <color auto="1"/>
        <name val="Trebuchet MS"/>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4"/>
        <color auto="1"/>
        <name val="Trebuchet MS"/>
        <family val="2"/>
        <scheme val="none"/>
      </font>
      <fill>
        <patternFill patternType="none">
          <fgColor indexed="64"/>
          <bgColor auto="1"/>
        </patternFill>
      </fill>
    </dxf>
    <dxf>
      <font>
        <strike val="0"/>
        <outline val="0"/>
        <shadow val="0"/>
        <vertAlign val="baseline"/>
        <color auto="1"/>
        <name val="Trebuchet MS"/>
        <family val="2"/>
        <scheme val="none"/>
      </font>
      <fill>
        <patternFill patternType="none">
          <fgColor indexed="64"/>
          <bgColor auto="1"/>
        </patternFill>
      </fill>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fill>
        <patternFill patternType="none">
          <fgColor indexed="64"/>
          <bgColor auto="1"/>
        </patternFill>
      </fill>
    </dxf>
    <dxf>
      <font>
        <strike val="0"/>
        <outline val="0"/>
        <shadow val="0"/>
        <vertAlign val="baseline"/>
        <color auto="1"/>
        <name val="Trebuchet MS"/>
        <family val="2"/>
        <scheme val="none"/>
      </font>
      <fill>
        <patternFill patternType="none">
          <fgColor indexed="64"/>
          <bgColor auto="1"/>
        </patternFill>
      </fill>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4"/>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6"/>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dxf>
    <dxf>
      <font>
        <strike val="0"/>
        <outline val="0"/>
        <shadow val="0"/>
        <vertAlign val="baseline"/>
        <color auto="1"/>
        <name val="Trebuchet MS"/>
        <family val="2"/>
        <scheme val="none"/>
      </font>
      <fill>
        <patternFill patternType="none">
          <fgColor indexed="64"/>
          <bgColor auto="1"/>
        </patternFill>
      </fill>
    </dxf>
    <dxf>
      <font>
        <strike val="0"/>
        <outline val="0"/>
        <shadow val="0"/>
        <vertAlign val="baseline"/>
        <color auto="1"/>
        <name val="Trebuchet MS"/>
        <family val="2"/>
        <scheme val="none"/>
      </font>
      <fill>
        <patternFill patternType="none">
          <fgColor indexed="64"/>
          <bgColor auto="1"/>
        </patternFill>
      </fill>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quot;£&quot;#,##0.0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2"/>
        <color auto="1"/>
        <name val="Trebuchet MS"/>
        <family val="2"/>
        <scheme val="none"/>
      </font>
      <numFmt numFmtId="30" formatCode="@"/>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2"/>
        <color auto="1"/>
        <name val="Trebuchet MS"/>
        <family val="2"/>
        <scheme val="none"/>
      </font>
      <fill>
        <patternFill patternType="none">
          <fgColor indexed="64"/>
          <bgColor auto="1"/>
        </patternFill>
      </fill>
    </dxf>
    <dxf>
      <font>
        <strike val="0"/>
        <outline val="0"/>
        <shadow val="0"/>
        <vertAlign val="baseline"/>
        <color auto="1"/>
        <name val="Trebuchet MS"/>
        <family val="2"/>
        <scheme val="none"/>
      </font>
      <fill>
        <patternFill patternType="none">
          <fgColor indexed="64"/>
          <bgColor auto="1"/>
        </patternFill>
      </fill>
    </dxf>
  </dxfs>
  <tableStyles count="0" defaultTableStyle="TableStyleMedium9" defaultPivotStyle="PivotStyleLight16"/>
  <colors>
    <mruColors>
      <color rgb="FFE6E6E6"/>
      <color rgb="FFFACCE5"/>
      <color rgb="FFE600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304800</xdr:colOff>
      <xdr:row>2</xdr:row>
      <xdr:rowOff>781050</xdr:rowOff>
    </xdr:to>
    <xdr:pic>
      <xdr:nvPicPr>
        <xdr:cNvPr id="2" name="Picture 1">
          <a:extLst>
            <a:ext uri="{FF2B5EF4-FFF2-40B4-BE49-F238E27FC236}">
              <a16:creationId xmlns:a16="http://schemas.microsoft.com/office/drawing/2014/main" id="{B76C6026-8B92-C88E-9785-09C3FF96510F}"/>
            </a:ext>
          </a:extLst>
        </xdr:cNvPr>
        <xdr:cNvPicPr>
          <a:picLocks noChangeAspect="1"/>
        </xdr:cNvPicPr>
      </xdr:nvPicPr>
      <xdr:blipFill>
        <a:blip xmlns:r="http://schemas.openxmlformats.org/officeDocument/2006/relationships" r:embed="rId1"/>
        <a:stretch>
          <a:fillRect/>
        </a:stretch>
      </xdr:blipFill>
      <xdr:spPr>
        <a:xfrm>
          <a:off x="7248525" y="752475"/>
          <a:ext cx="4572000" cy="1285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6</xdr:col>
      <xdr:colOff>1200150</xdr:colOff>
      <xdr:row>2</xdr:row>
      <xdr:rowOff>390525</xdr:rowOff>
    </xdr:to>
    <xdr:pic>
      <xdr:nvPicPr>
        <xdr:cNvPr id="2" name="Picture 1">
          <a:extLst>
            <a:ext uri="{FF2B5EF4-FFF2-40B4-BE49-F238E27FC236}">
              <a16:creationId xmlns:a16="http://schemas.microsoft.com/office/drawing/2014/main" id="{40D80277-4098-4CC4-B155-880286C0EA1C}"/>
            </a:ext>
          </a:extLst>
        </xdr:cNvPr>
        <xdr:cNvPicPr>
          <a:picLocks noChangeAspect="1"/>
        </xdr:cNvPicPr>
      </xdr:nvPicPr>
      <xdr:blipFill>
        <a:blip xmlns:r="http://schemas.openxmlformats.org/officeDocument/2006/relationships" r:embed="rId1"/>
        <a:stretch>
          <a:fillRect/>
        </a:stretch>
      </xdr:blipFill>
      <xdr:spPr>
        <a:xfrm>
          <a:off x="8134350" y="942975"/>
          <a:ext cx="4572000" cy="12858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04ADEC-007F-4A6D-B0CC-8B380B94A721}" name="Revenue_Costs" displayName="Revenue_Costs" ref="A11:K26" totalsRowShown="0" headerRowDxfId="79" dataDxfId="78">
  <autoFilter ref="A11:K26" xr:uid="{6304ADEC-007F-4A6D-B0CC-8B380B94A7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2B7FB47-2D9A-4231-BA88-CE1B813668CF}" name="Revenue costs: activity or item" dataDxfId="77"/>
    <tableColumn id="2" xr3:uid="{31FC17D2-01F6-4681-9B16-7F870487AD7B}" name="Year 1:_x000a_Total cost" dataDxfId="76"/>
    <tableColumn id="3" xr3:uid="{EF64C182-2855-44D1-A982-B8D977DBE3EB}" name="Year 1: _x000a_Amount from Young Start" dataDxfId="75"/>
    <tableColumn id="4" xr3:uid="{55FE9A15-593B-4A08-AFAF-18F9DE572A99}" name="Year 2: _x000a_Total cost" dataDxfId="74"/>
    <tableColumn id="5" xr3:uid="{00219944-3F78-4D08-ACD8-28B774C100EF}" name="Year 2:_x000a_Amount from Young Start" dataDxfId="73"/>
    <tableColumn id="6" xr3:uid="{7A4B33A2-52EF-42B6-939F-6CA10EE04EF6}" name="Year 3:_x000a_Total cost" dataDxfId="72"/>
    <tableColumn id="7" xr3:uid="{758BAB00-8424-408C-B739-42162CBDF90D}" name="Year 3: _x000a_Amount from Young Start" dataDxfId="71"/>
    <tableColumn id="12" xr3:uid="{308A12BC-3486-434D-947A-75F58908B7C8}" name="Total" dataDxfId="70"/>
    <tableColumn id="13" xr3:uid="{BDA9C3FA-7D4E-4C59-8714-AD052C56099B}" name="Recoverable VAT" dataDxfId="69"/>
    <tableColumn id="14" xr3:uid="{C90288E7-2938-448E-A92C-C33AED41AD32}" name="Sub total:_x000a_funding from Young Start" dataDxfId="68"/>
    <tableColumn id="15" xr3:uid="{D9FBC07B-C908-419C-9FE3-CB4FDA5B7399}" name="Other funding required" dataDxfId="6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15A9AF-2646-4B4A-B5ED-D389E04C2AF8}" name="Accessibility_costs" displayName="Accessibility_costs" ref="A29:K35" totalsRowShown="0" headerRowDxfId="66" dataDxfId="65">
  <autoFilter ref="A29:K35" xr:uid="{0415A9AF-2646-4B4A-B5ED-D389E04C2AF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38C85E3-95B8-40CB-AD0E-CEFF9621667A}" name="Accessibility costs: activity or item" dataDxfId="64"/>
    <tableColumn id="2" xr3:uid="{E9CBB0D6-C214-4097-BEFB-5ADF7AB1D642}" name="Year 1:_x000a_Total cost" dataDxfId="63"/>
    <tableColumn id="3" xr3:uid="{92F21BB7-1439-4045-8E56-0AB4E5324595}" name="Year 1: _x000a_Amount from Young Start" dataDxfId="62"/>
    <tableColumn id="4" xr3:uid="{D895D381-0FC0-4D22-8944-DF83E5159171}" name="Year 2: _x000a_Total cost" dataDxfId="61"/>
    <tableColumn id="5" xr3:uid="{2F3F317E-1841-427F-801A-77227AA6753A}" name="Year 2:_x000a_Amount from Young Start" dataDxfId="60"/>
    <tableColumn id="6" xr3:uid="{0B030CD4-8A71-44A3-A7A8-F69E6AA5D4F5}" name="Year 3:_x000a_Total cost" dataDxfId="59"/>
    <tableColumn id="7" xr3:uid="{A77B3FB0-808E-4E05-ACEC-5D6865A94432}" name="Year 3: _x000a_Amount from Young Start" dataDxfId="58"/>
    <tableColumn id="12" xr3:uid="{93D9A40E-6F9B-4BC9-A9B5-42632B804E37}" name="Total" dataDxfId="57" dataCellStyle="Currency"/>
    <tableColumn id="13" xr3:uid="{E220BE1A-33C2-47CF-B202-87F82920BB1F}" name="Recoverable VAT" dataDxfId="56"/>
    <tableColumn id="14" xr3:uid="{0DF6EFF8-EB96-4CB8-8451-9DB38074F69A}" name="Sub total:_x000a_funding from Young Start" dataDxfId="55"/>
    <tableColumn id="15" xr3:uid="{4149C6F1-3935-4E8C-9849-63A5F0FD0F40}" name="Other funding required" dataDxfId="5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0525A1-EC66-4CFD-8CFF-4A2CCD01BF2F}" name="Overhead_costs" displayName="Overhead_costs" ref="A47:K56" totalsRowShown="0" headerRowDxfId="53" dataDxfId="52">
  <autoFilter ref="A47:K56" xr:uid="{680525A1-EC66-4CFD-8CFF-4A2CCD01BF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DF38454-A77A-4E81-8A7A-0FAE0ED1A87C}" name="Overhead costs: activity or item" dataDxfId="51"/>
    <tableColumn id="2" xr3:uid="{DC0349F9-A728-43F0-9359-13057B88467A}" name="Year 1:_x000a_Total cost" dataDxfId="50"/>
    <tableColumn id="3" xr3:uid="{4B8C3B88-159F-4431-AB0A-11233670374B}" name="Year 1: _x000a_Amount from Young Start" dataDxfId="49"/>
    <tableColumn id="4" xr3:uid="{2E962272-CB8C-458B-9358-5E3F7D09EC83}" name="Year 2: _x000a_Total cost" dataDxfId="48"/>
    <tableColumn id="5" xr3:uid="{0B0CC45F-951C-46F0-AEB3-E8617FBF7AA9}" name="Year 2:_x000a_Amount from Young Start" dataDxfId="47"/>
    <tableColumn id="6" xr3:uid="{CDD9C83D-981D-43A6-8636-72A97F0461E6}" name="Year 3:_x000a_Total cost" dataDxfId="46"/>
    <tableColumn id="7" xr3:uid="{6C39CCC5-EDFD-4956-A6DA-136B4C28C189}" name="Year 3: _x000a_Amount from Young Start" dataDxfId="45"/>
    <tableColumn id="12" xr3:uid="{09E9C224-C336-41D5-BB98-F120FBC4F8AC}" name="Total" dataDxfId="44"/>
    <tableColumn id="13" xr3:uid="{8FBE5557-10CB-4A0D-9466-53869041EC33}" name="Recoverable VAT" dataDxfId="43"/>
    <tableColumn id="14" xr3:uid="{90ED80B9-0418-4000-AB8E-D3D914A0DB21}" name="Sub total:_x000a_funding from Young Start" dataDxfId="42"/>
    <tableColumn id="15" xr3:uid="{505CADB7-03A0-413E-813A-CF6A0D338EFA}" name="Other funding required" dataDxfId="4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A2CAC2-EA5A-4CC0-BEB2-57E4EF9DCB6B}" name="Capital_costs" displayName="Capital_costs" ref="A59:K65" totalsRowShown="0" headerRowDxfId="40" dataDxfId="39" tableBorderDxfId="38">
  <autoFilter ref="A59:K65" xr:uid="{C9A2CAC2-EA5A-4CC0-BEB2-57E4EF9DCB6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70E2F44-6155-4B36-9CF6-E9C5B67185DF}" name="Capital costs: activity or item" dataDxfId="37"/>
    <tableColumn id="2" xr3:uid="{12915F9A-B43A-41D3-8C7F-0E8D97983BAC}" name="Year 1:_x000a_Total cost" dataDxfId="36"/>
    <tableColumn id="3" xr3:uid="{7BF0AFA9-57A9-475B-BCDF-431CBA79F8C9}" name="Year 1: _x000a_Amount from Young Start" dataDxfId="35"/>
    <tableColumn id="4" xr3:uid="{EDC14E7C-70B9-4A5B-9AC1-2C67D7B540B5}" name="Year 2: _x000a_Total cost" dataDxfId="34"/>
    <tableColumn id="5" xr3:uid="{E6ACDA22-7ADE-4786-98BC-DA775DE0352D}" name="Year 2:_x000a_Amount from Young Start" dataDxfId="33"/>
    <tableColumn id="6" xr3:uid="{B7422EA9-46E2-43BF-8D60-435135DD33F0}" name="Year 3:_x000a_Total cost" dataDxfId="32"/>
    <tableColumn id="7" xr3:uid="{F74D744A-B06D-479E-B954-161F4CC65705}" name="Year 3: _x000a_Amount from Young Start" dataDxfId="31"/>
    <tableColumn id="12" xr3:uid="{544DB9E0-4D1E-41F0-995F-A2C4C880DFC6}" name="Total" dataDxfId="30"/>
    <tableColumn id="13" xr3:uid="{328305DC-622E-46BD-9EFE-B43DD8FA5BF2}" name="Recoverable VAT" dataDxfId="29"/>
    <tableColumn id="14" xr3:uid="{FA564956-DA02-4F93-96A4-ED75867D9392}" name="Sub total:_x000a_funding from Young Start" dataDxfId="28"/>
    <tableColumn id="15" xr3:uid="{1615B98F-B265-48FF-9E2F-C2D319038E3E}" name="Other funding required" dataDxfId="2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249835-5D8F-4913-8C06-4922A40F60B7}" name="Project_budget_totals" displayName="Project_budget_totals" ref="A68:E80" headerRowDxfId="26" dataDxfId="25" totalsRowDxfId="23" tableBorderDxfId="24">
  <autoFilter ref="A68:E80" xr:uid="{0A249835-5D8F-4913-8C06-4922A40F60B7}">
    <filterColumn colId="0" hiddenButton="1"/>
    <filterColumn colId="1" hiddenButton="1"/>
    <filterColumn colId="2" hiddenButton="1"/>
    <filterColumn colId="3" hiddenButton="1"/>
    <filterColumn colId="4" hiddenButton="1"/>
  </autoFilter>
  <tableColumns count="5">
    <tableColumn id="1" xr3:uid="{FE4C375F-C422-4C17-A0A6-01E7E281A87D}" name="Cost" totalsRowLabel="Total" dataDxfId="22" totalsRowDxfId="21"/>
    <tableColumn id="2" xr3:uid="{AFF50A9B-05F6-49BD-A276-9158546DC724}" name="Year 1" dataDxfId="20" totalsRowDxfId="19">
      <calculatedColumnFormula>SUM(B59+B64)</calculatedColumnFormula>
    </tableColumn>
    <tableColumn id="3" xr3:uid="{AA927042-BBEF-4526-B86D-45283601C0DB}" name="Year 2" dataDxfId="18" totalsRowDxfId="17">
      <calculatedColumnFormula>SUM(C59+C64)</calculatedColumnFormula>
    </tableColumn>
    <tableColumn id="4" xr3:uid="{3461511A-8456-480A-B67E-A37973509FE2}" name="Year 3" dataDxfId="16" totalsRowDxfId="15">
      <calculatedColumnFormula>SUM(D59+D64)</calculatedColumnFormula>
    </tableColumn>
    <tableColumn id="7" xr3:uid="{17F8AD3B-4E15-4490-9F84-7B29E7E4433A}" name="Total for grant" totalsRowFunction="sum" dataDxfId="14" totalsRowDxfId="13">
      <calculatedColumnFormula>SUM(G59+G64)</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75AEB-A940-46BB-9264-7729E828242A}" name="Training_development_costs" displayName="Training_development_costs" ref="A38:K44" totalsRowShown="0" headerRowDxfId="12" dataDxfId="11">
  <autoFilter ref="A38:K44" xr:uid="{27E75AEB-A940-46BB-9264-7729E828242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A2531D5-A02C-4D38-8CFA-92C394F821DB}" name="Training costs: activity or item" dataDxfId="10"/>
    <tableColumn id="2" xr3:uid="{18C67895-9880-4189-915D-1251F3D8C415}" name="Year 1:_x000a_Total cost" dataDxfId="9"/>
    <tableColumn id="3" xr3:uid="{FC49E5DF-A5F2-4A49-9C1F-8937C371D13F}" name="Year 1: _x000a_Amount from Young Start" dataDxfId="8"/>
    <tableColumn id="4" xr3:uid="{0A1A9D89-BBB9-4823-8C8D-C2435BC24DD2}" name="Year 2: _x000a_Total cost" dataDxfId="7"/>
    <tableColumn id="5" xr3:uid="{DC31BA6B-9A84-47B6-81C4-0F0FC2CBD2A5}" name="Year 2:_x000a_Amount from Young Start" dataDxfId="6"/>
    <tableColumn id="6" xr3:uid="{83EE2ECA-D4CA-4B44-A63B-540B4CCA9BC0}" name="Year 3:_x000a_Total cost" dataDxfId="5"/>
    <tableColumn id="7" xr3:uid="{78A0B246-6F06-40BF-989C-822232FDF4BC}" name="Year 3: _x000a_Amount from Young Start" dataDxfId="4"/>
    <tableColumn id="12" xr3:uid="{110BFE2D-E5D6-4364-9129-D720A484CD7D}" name="Total" dataDxfId="3"/>
    <tableColumn id="13" xr3:uid="{6D20D61E-4855-44F8-9116-D40379F65CC5}" name="Recoverable VAT" dataDxfId="2"/>
    <tableColumn id="14" xr3:uid="{E01EE52B-BD8D-49C3-AC03-7ABDC322F963}" name="Sub total:_x000a_funding from Young Start" dataDxfId="1"/>
    <tableColumn id="15" xr3:uid="{230F3C35-8DA3-4FD5-8CB5-585A6C75C7EC}" name="Other funding required"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reclaim-vat" TargetMode="External"/><Relationship Id="rId3" Type="http://schemas.openxmlformats.org/officeDocument/2006/relationships/hyperlink" Target="http://www.hmrc.gov.uk/payerti/employee/statutory-pay/ssp-calc.htm" TargetMode="External"/><Relationship Id="rId7" Type="http://schemas.openxmlformats.org/officeDocument/2006/relationships/hyperlink" Target="https://www.gov.uk/workplace-pensions-employers" TargetMode="External"/><Relationship Id="rId2" Type="http://schemas.openxmlformats.org/officeDocument/2006/relationships/hyperlink" Target="https://www.gov.uk/staff-redundant" TargetMode="External"/><Relationship Id="rId1" Type="http://schemas.openxmlformats.org/officeDocument/2006/relationships/hyperlink" Target="https://www.tnlcommunityfund.org.uk/funding/funding-guidance/full-cost-recovery" TargetMode="External"/><Relationship Id="rId6" Type="http://schemas.openxmlformats.org/officeDocument/2006/relationships/hyperlink" Target="http://www.hmrc.gov.uk/payerti/employee/statutory-pay/sap-calc.htm" TargetMode="External"/><Relationship Id="rId11" Type="http://schemas.openxmlformats.org/officeDocument/2006/relationships/drawing" Target="../drawings/drawing1.xml"/><Relationship Id="rId5" Type="http://schemas.openxmlformats.org/officeDocument/2006/relationships/hyperlink" Target="http://www.hmrc.gov.uk/payerti/employee/statutory-pay/spp-calc.htm" TargetMode="External"/><Relationship Id="rId10" Type="http://schemas.openxmlformats.org/officeDocument/2006/relationships/hyperlink" Target="https://www.adobe.com/uk/acrobat/online/convert-pdf.html" TargetMode="External"/><Relationship Id="rId4" Type="http://schemas.openxmlformats.org/officeDocument/2006/relationships/hyperlink" Target="http://www.hmrc.gov.uk/payerti/employee/statutory-pay/smp-calc.htm" TargetMode="External"/><Relationship Id="rId9" Type="http://schemas.openxmlformats.org/officeDocument/2006/relationships/hyperlink" Target="https://support.microsoft.com/en-gb/office/save-or-convert-to-pdf-or-xps-in-office-desktop-apps-d85416c5-7d77-4fd6-a216-6f4bf7c7c110"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8394B-1161-4BBB-A6D3-3C10C8CFE528}">
  <dimension ref="A1:A20"/>
  <sheetViews>
    <sheetView workbookViewId="0">
      <selection activeCell="E5" sqref="E5"/>
    </sheetView>
  </sheetViews>
  <sheetFormatPr defaultRowHeight="14.25" x14ac:dyDescent="0.45"/>
  <cols>
    <col min="1" max="1" width="90.3984375" customWidth="1"/>
  </cols>
  <sheetData>
    <row r="1" spans="1:1" ht="59.65" customHeight="1" x14ac:dyDescent="0.45">
      <c r="A1" s="44" t="s">
        <v>0</v>
      </c>
    </row>
    <row r="2" spans="1:1" ht="40.15" customHeight="1" x14ac:dyDescent="0.75">
      <c r="A2" s="46" t="s">
        <v>1</v>
      </c>
    </row>
    <row r="3" spans="1:1" ht="90" customHeight="1" x14ac:dyDescent="0.45">
      <c r="A3" s="8" t="s">
        <v>2</v>
      </c>
    </row>
    <row r="4" spans="1:1" ht="38.65" customHeight="1" x14ac:dyDescent="0.75">
      <c r="A4" s="46" t="s">
        <v>3</v>
      </c>
    </row>
    <row r="5" spans="1:1" ht="143.25" customHeight="1" x14ac:dyDescent="0.45">
      <c r="A5" s="8" t="s">
        <v>4</v>
      </c>
    </row>
    <row r="6" spans="1:1" ht="37.5" customHeight="1" x14ac:dyDescent="0.75">
      <c r="A6" s="47" t="s">
        <v>5</v>
      </c>
    </row>
    <row r="7" spans="1:1" ht="15.4" x14ac:dyDescent="0.45">
      <c r="A7" s="45" t="s">
        <v>6</v>
      </c>
    </row>
    <row r="8" spans="1:1" ht="15.4" x14ac:dyDescent="0.45">
      <c r="A8" s="45" t="s">
        <v>7</v>
      </c>
    </row>
    <row r="9" spans="1:1" ht="15.4" x14ac:dyDescent="0.45">
      <c r="A9" s="45" t="s">
        <v>8</v>
      </c>
    </row>
    <row r="10" spans="1:1" ht="15.4" x14ac:dyDescent="0.45">
      <c r="A10" s="45" t="s">
        <v>9</v>
      </c>
    </row>
    <row r="11" spans="1:1" ht="15.4" x14ac:dyDescent="0.45">
      <c r="A11" s="45" t="s">
        <v>10</v>
      </c>
    </row>
    <row r="12" spans="1:1" ht="15.4" x14ac:dyDescent="0.45">
      <c r="A12" s="45" t="s">
        <v>11</v>
      </c>
    </row>
    <row r="13" spans="1:1" ht="15.4" x14ac:dyDescent="0.45">
      <c r="A13" s="45" t="s">
        <v>12</v>
      </c>
    </row>
    <row r="14" spans="1:1" ht="15.4" x14ac:dyDescent="0.45">
      <c r="A14" s="45" t="s">
        <v>13</v>
      </c>
    </row>
    <row r="15" spans="1:1" ht="46.9" customHeight="1" x14ac:dyDescent="0.75">
      <c r="A15" s="46" t="s">
        <v>14</v>
      </c>
    </row>
    <row r="16" spans="1:1" ht="80.650000000000006" customHeight="1" x14ac:dyDescent="0.45">
      <c r="A16" s="8" t="s">
        <v>15</v>
      </c>
    </row>
    <row r="17" spans="1:1" s="62" customFormat="1" ht="25.15" customHeight="1" x14ac:dyDescent="0.45">
      <c r="A17" s="63" t="s">
        <v>16</v>
      </c>
    </row>
    <row r="18" spans="1:1" ht="37.15" customHeight="1" x14ac:dyDescent="0.45">
      <c r="A18" s="25" t="s">
        <v>17</v>
      </c>
    </row>
    <row r="19" spans="1:1" ht="37.15" customHeight="1" x14ac:dyDescent="0.45">
      <c r="A19" s="64" t="s">
        <v>18</v>
      </c>
    </row>
    <row r="20" spans="1:1" ht="66.400000000000006" customHeight="1" x14ac:dyDescent="0.45">
      <c r="A20" s="65" t="s">
        <v>19</v>
      </c>
    </row>
  </sheetData>
  <sheetProtection sheet="1" objects="1" scenarios="1"/>
  <hyperlinks>
    <hyperlink ref="A7" r:id="rId1" display="https://www.tnlcommunityfund.org.uk/funding/funding-guidance/full-cost-recovery" xr:uid="{04E52C7E-C7A6-4275-8625-7348C4BE5915}"/>
    <hyperlink ref="A8" r:id="rId2" xr:uid="{C54FB9CC-BC8D-4EC1-B56A-FB18771293B8}"/>
    <hyperlink ref="A9" r:id="rId3" xr:uid="{0F709FFB-64C6-469C-919A-50BDBEE58F84}"/>
    <hyperlink ref="A10" r:id="rId4" xr:uid="{9E0CF0ED-C606-4803-8F11-F2CA9D3C18E6}"/>
    <hyperlink ref="A11" r:id="rId5" xr:uid="{89618D02-E49A-4F61-9E22-E172594F889D}"/>
    <hyperlink ref="A12" r:id="rId6" xr:uid="{06E3D199-D724-4BB7-A0A8-96A632D8FB78}"/>
    <hyperlink ref="A13" r:id="rId7" xr:uid="{57A27C5F-F362-4C42-8399-FB93F5B1368A}"/>
    <hyperlink ref="A14" r:id="rId8" xr:uid="{71F43D61-C054-4AF0-B233-0B984C114A8B}"/>
    <hyperlink ref="A17" r:id="rId9" xr:uid="{5845FBCA-484E-41CA-B0DB-5B34DF0AB807}"/>
    <hyperlink ref="A19" r:id="rId10" xr:uid="{F1383B0A-42EB-4028-BEDC-594BBA64BB64}"/>
  </hyperlinks>
  <pageMargins left="0.7" right="0.7" top="0.75" bottom="0.75" header="0.3" footer="0.3"/>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1"/>
  <sheetViews>
    <sheetView tabSelected="1" zoomScale="80" zoomScaleNormal="80" workbookViewId="0">
      <selection activeCell="G76" sqref="G76"/>
    </sheetView>
  </sheetViews>
  <sheetFormatPr defaultColWidth="16" defaultRowHeight="18" x14ac:dyDescent="0.55000000000000004"/>
  <cols>
    <col min="1" max="1" width="87.1328125" style="6" customWidth="1"/>
    <col min="2" max="2" width="15.73046875" style="1" customWidth="1"/>
    <col min="3" max="3" width="19.1328125" style="1" customWidth="1"/>
    <col min="4" max="4" width="16" style="1"/>
    <col min="5" max="5" width="18.59765625" style="1" customWidth="1"/>
    <col min="6" max="6" width="16" style="1"/>
    <col min="7" max="7" width="20" style="1" customWidth="1"/>
    <col min="8" max="8" width="16" style="1"/>
    <col min="9" max="9" width="19.265625" style="1" customWidth="1"/>
    <col min="10" max="10" width="16" style="1"/>
    <col min="11" max="11" width="18" style="1" customWidth="1"/>
    <col min="12" max="12" width="16" style="1"/>
    <col min="13" max="13" width="17.3984375" style="1" customWidth="1"/>
    <col min="14" max="14" width="19.73046875" style="1" customWidth="1"/>
    <col min="15" max="15" width="16.73046875" style="1" customWidth="1"/>
    <col min="16" max="16384" width="16" style="1"/>
  </cols>
  <sheetData>
    <row r="1" spans="1:11" ht="58.9" customHeight="1" x14ac:dyDescent="0.55000000000000004">
      <c r="A1" s="52" t="s">
        <v>20</v>
      </c>
    </row>
    <row r="2" spans="1:11" s="13" customFormat="1" ht="70.900000000000006" customHeight="1" x14ac:dyDescent="0.45">
      <c r="A2" s="28" t="s">
        <v>21</v>
      </c>
    </row>
    <row r="3" spans="1:11" ht="131.25" customHeight="1" x14ac:dyDescent="0.55000000000000004">
      <c r="A3" s="78" t="s">
        <v>22</v>
      </c>
    </row>
    <row r="4" spans="1:11" ht="21" customHeight="1" x14ac:dyDescent="0.55000000000000004">
      <c r="A4" s="78"/>
    </row>
    <row r="5" spans="1:11" ht="41.65" customHeight="1" x14ac:dyDescent="0.55000000000000004">
      <c r="A5" s="29" t="s">
        <v>23</v>
      </c>
      <c r="B5" s="42"/>
    </row>
    <row r="6" spans="1:11" ht="21.4" customHeight="1" x14ac:dyDescent="0.55000000000000004">
      <c r="A6" s="59"/>
      <c r="B6" s="42"/>
    </row>
    <row r="7" spans="1:11" ht="45.4" customHeight="1" x14ac:dyDescent="0.55000000000000004">
      <c r="A7" s="20" t="s">
        <v>24</v>
      </c>
      <c r="B7" s="30"/>
      <c r="C7" s="9"/>
      <c r="H7" s="10"/>
    </row>
    <row r="8" spans="1:11" ht="22.9" customHeight="1" x14ac:dyDescent="0.55000000000000004">
      <c r="A8" s="66"/>
      <c r="B8" s="30"/>
      <c r="C8" s="9"/>
      <c r="H8" s="10"/>
    </row>
    <row r="9" spans="1:11" ht="43.9" customHeight="1" x14ac:dyDescent="0.75">
      <c r="A9" s="32" t="s">
        <v>25</v>
      </c>
      <c r="B9" s="5"/>
      <c r="C9" s="9"/>
      <c r="H9" s="10"/>
    </row>
    <row r="10" spans="1:11" ht="109.5" customHeight="1" x14ac:dyDescent="0.55000000000000004">
      <c r="A10" s="41" t="s">
        <v>26</v>
      </c>
      <c r="B10" s="5"/>
      <c r="C10" s="9"/>
      <c r="H10" s="10"/>
    </row>
    <row r="11" spans="1:11" s="25" customFormat="1" ht="70.150000000000006" customHeight="1" x14ac:dyDescent="0.45">
      <c r="A11" s="40" t="s">
        <v>27</v>
      </c>
      <c r="B11" s="14" t="s">
        <v>28</v>
      </c>
      <c r="C11" s="67" t="s">
        <v>29</v>
      </c>
      <c r="D11" s="11" t="s">
        <v>30</v>
      </c>
      <c r="E11" s="67" t="s">
        <v>31</v>
      </c>
      <c r="F11" s="11" t="s">
        <v>32</v>
      </c>
      <c r="G11" s="67" t="s">
        <v>33</v>
      </c>
      <c r="H11" s="12" t="s">
        <v>34</v>
      </c>
      <c r="I11" s="61" t="s">
        <v>35</v>
      </c>
      <c r="J11" s="69" t="s">
        <v>36</v>
      </c>
      <c r="K11" s="12" t="s">
        <v>37</v>
      </c>
    </row>
    <row r="12" spans="1:11" x14ac:dyDescent="0.55000000000000004">
      <c r="A12" s="21"/>
      <c r="B12" s="34"/>
      <c r="C12" s="35"/>
      <c r="D12" s="34"/>
      <c r="E12" s="35"/>
      <c r="F12" s="34"/>
      <c r="G12" s="35"/>
      <c r="H12" s="38">
        <v>0</v>
      </c>
      <c r="I12" s="38"/>
      <c r="J12" s="38">
        <f t="shared" ref="J12:J25" si="0">C12+E12+G12</f>
        <v>0</v>
      </c>
      <c r="K12" s="23">
        <f>H12-I12-J12</f>
        <v>0</v>
      </c>
    </row>
    <row r="13" spans="1:11" x14ac:dyDescent="0.55000000000000004">
      <c r="A13" s="21"/>
      <c r="B13" s="22"/>
      <c r="C13" s="23"/>
      <c r="D13" s="22"/>
      <c r="E13" s="23"/>
      <c r="F13" s="22"/>
      <c r="G13" s="23"/>
      <c r="H13" s="24">
        <f t="shared" ref="H13:H25" si="1">B13+D13+F13</f>
        <v>0</v>
      </c>
      <c r="I13" s="24"/>
      <c r="J13" s="24">
        <f t="shared" si="0"/>
        <v>0</v>
      </c>
      <c r="K13" s="23">
        <f t="shared" ref="K13:K25" si="2">H13-I13-J13</f>
        <v>0</v>
      </c>
    </row>
    <row r="14" spans="1:11" x14ac:dyDescent="0.55000000000000004">
      <c r="A14" s="21"/>
      <c r="B14" s="22"/>
      <c r="C14" s="23"/>
      <c r="D14" s="22"/>
      <c r="E14" s="23"/>
      <c r="F14" s="22"/>
      <c r="G14" s="23"/>
      <c r="H14" s="24">
        <f t="shared" si="1"/>
        <v>0</v>
      </c>
      <c r="I14" s="24"/>
      <c r="J14" s="24">
        <f t="shared" si="0"/>
        <v>0</v>
      </c>
      <c r="K14" s="23">
        <f t="shared" si="2"/>
        <v>0</v>
      </c>
    </row>
    <row r="15" spans="1:11" x14ac:dyDescent="0.55000000000000004">
      <c r="A15" s="21"/>
      <c r="B15" s="22"/>
      <c r="C15" s="23"/>
      <c r="D15" s="22"/>
      <c r="E15" s="23"/>
      <c r="F15" s="22"/>
      <c r="G15" s="23"/>
      <c r="H15" s="24">
        <f t="shared" si="1"/>
        <v>0</v>
      </c>
      <c r="I15" s="24"/>
      <c r="J15" s="24">
        <f t="shared" si="0"/>
        <v>0</v>
      </c>
      <c r="K15" s="23">
        <f t="shared" si="2"/>
        <v>0</v>
      </c>
    </row>
    <row r="16" spans="1:11" x14ac:dyDescent="0.55000000000000004">
      <c r="A16" s="21"/>
      <c r="B16" s="22"/>
      <c r="C16" s="23"/>
      <c r="D16" s="22"/>
      <c r="E16" s="23"/>
      <c r="F16" s="22"/>
      <c r="G16" s="23"/>
      <c r="H16" s="24">
        <f t="shared" si="1"/>
        <v>0</v>
      </c>
      <c r="I16" s="24"/>
      <c r="J16" s="24">
        <f t="shared" si="0"/>
        <v>0</v>
      </c>
      <c r="K16" s="23">
        <f t="shared" si="2"/>
        <v>0</v>
      </c>
    </row>
    <row r="17" spans="1:11" x14ac:dyDescent="0.55000000000000004">
      <c r="A17" s="21"/>
      <c r="B17" s="22"/>
      <c r="C17" s="23"/>
      <c r="D17" s="22"/>
      <c r="E17" s="23"/>
      <c r="F17" s="22"/>
      <c r="G17" s="23"/>
      <c r="H17" s="24">
        <f t="shared" si="1"/>
        <v>0</v>
      </c>
      <c r="I17" s="24"/>
      <c r="J17" s="24">
        <f t="shared" si="0"/>
        <v>0</v>
      </c>
      <c r="K17" s="23">
        <f t="shared" si="2"/>
        <v>0</v>
      </c>
    </row>
    <row r="18" spans="1:11" x14ac:dyDescent="0.55000000000000004">
      <c r="A18" s="21"/>
      <c r="B18" s="22"/>
      <c r="C18" s="23"/>
      <c r="D18" s="22"/>
      <c r="E18" s="23"/>
      <c r="F18" s="22"/>
      <c r="G18" s="23"/>
      <c r="H18" s="24">
        <v>0</v>
      </c>
      <c r="I18" s="24"/>
      <c r="J18" s="24">
        <v>0</v>
      </c>
      <c r="K18" s="23">
        <v>0</v>
      </c>
    </row>
    <row r="19" spans="1:11" x14ac:dyDescent="0.55000000000000004">
      <c r="A19" s="21"/>
      <c r="B19" s="22"/>
      <c r="C19" s="23"/>
      <c r="D19" s="22"/>
      <c r="E19" s="23"/>
      <c r="F19" s="22"/>
      <c r="G19" s="23"/>
      <c r="H19" s="24">
        <f t="shared" si="1"/>
        <v>0</v>
      </c>
      <c r="I19" s="24"/>
      <c r="J19" s="24">
        <f t="shared" si="0"/>
        <v>0</v>
      </c>
      <c r="K19" s="23">
        <f t="shared" si="2"/>
        <v>0</v>
      </c>
    </row>
    <row r="20" spans="1:11" x14ac:dyDescent="0.55000000000000004">
      <c r="A20" s="21"/>
      <c r="B20" s="22"/>
      <c r="C20" s="23"/>
      <c r="D20" s="22"/>
      <c r="E20" s="23"/>
      <c r="F20" s="22"/>
      <c r="G20" s="23"/>
      <c r="H20" s="24">
        <v>0</v>
      </c>
      <c r="I20" s="24"/>
      <c r="J20" s="24">
        <v>0</v>
      </c>
      <c r="K20" s="23">
        <v>0</v>
      </c>
    </row>
    <row r="21" spans="1:11" x14ac:dyDescent="0.55000000000000004">
      <c r="A21" s="21"/>
      <c r="B21" s="22"/>
      <c r="C21" s="23"/>
      <c r="D21" s="22"/>
      <c r="E21" s="23"/>
      <c r="F21" s="22"/>
      <c r="G21" s="23"/>
      <c r="H21" s="24">
        <f t="shared" si="1"/>
        <v>0</v>
      </c>
      <c r="I21" s="24"/>
      <c r="J21" s="24">
        <f t="shared" si="0"/>
        <v>0</v>
      </c>
      <c r="K21" s="23">
        <f t="shared" si="2"/>
        <v>0</v>
      </c>
    </row>
    <row r="22" spans="1:11" x14ac:dyDescent="0.55000000000000004">
      <c r="A22" s="21"/>
      <c r="B22" s="22"/>
      <c r="C22" s="23"/>
      <c r="D22" s="22"/>
      <c r="E22" s="23"/>
      <c r="F22" s="22"/>
      <c r="G22" s="23"/>
      <c r="H22" s="24">
        <f t="shared" si="1"/>
        <v>0</v>
      </c>
      <c r="I22" s="24"/>
      <c r="J22" s="24">
        <f t="shared" si="0"/>
        <v>0</v>
      </c>
      <c r="K22" s="23">
        <f t="shared" si="2"/>
        <v>0</v>
      </c>
    </row>
    <row r="23" spans="1:11" x14ac:dyDescent="0.55000000000000004">
      <c r="A23" s="21"/>
      <c r="B23" s="22"/>
      <c r="C23" s="23"/>
      <c r="D23" s="22"/>
      <c r="E23" s="23"/>
      <c r="F23" s="22"/>
      <c r="G23" s="23"/>
      <c r="H23" s="24">
        <f t="shared" si="1"/>
        <v>0</v>
      </c>
      <c r="I23" s="24"/>
      <c r="J23" s="24">
        <f t="shared" si="0"/>
        <v>0</v>
      </c>
      <c r="K23" s="23">
        <f t="shared" si="2"/>
        <v>0</v>
      </c>
    </row>
    <row r="24" spans="1:11" x14ac:dyDescent="0.55000000000000004">
      <c r="A24" s="21"/>
      <c r="B24" s="22"/>
      <c r="C24" s="23"/>
      <c r="D24" s="22"/>
      <c r="E24" s="23"/>
      <c r="F24" s="22"/>
      <c r="G24" s="23"/>
      <c r="H24" s="24">
        <f t="shared" si="1"/>
        <v>0</v>
      </c>
      <c r="I24" s="24"/>
      <c r="J24" s="24">
        <f t="shared" si="0"/>
        <v>0</v>
      </c>
      <c r="K24" s="23">
        <f t="shared" si="2"/>
        <v>0</v>
      </c>
    </row>
    <row r="25" spans="1:11" x14ac:dyDescent="0.55000000000000004">
      <c r="A25" s="21"/>
      <c r="B25" s="22"/>
      <c r="C25" s="23"/>
      <c r="D25" s="22"/>
      <c r="E25" s="23"/>
      <c r="F25" s="22"/>
      <c r="G25" s="23"/>
      <c r="H25" s="24">
        <f t="shared" si="1"/>
        <v>0</v>
      </c>
      <c r="I25" s="24"/>
      <c r="J25" s="24">
        <f t="shared" si="0"/>
        <v>0</v>
      </c>
      <c r="K25" s="23">
        <f t="shared" si="2"/>
        <v>0</v>
      </c>
    </row>
    <row r="26" spans="1:11" s="13" customFormat="1" ht="20.25" customHeight="1" x14ac:dyDescent="0.45">
      <c r="A26" s="4" t="s">
        <v>38</v>
      </c>
      <c r="B26" s="36">
        <f t="shared" ref="B26:K26" si="3">SUM(B12:B25)</f>
        <v>0</v>
      </c>
      <c r="C26" s="37">
        <f t="shared" si="3"/>
        <v>0</v>
      </c>
      <c r="D26" s="36">
        <f t="shared" si="3"/>
        <v>0</v>
      </c>
      <c r="E26" s="37">
        <f t="shared" si="3"/>
        <v>0</v>
      </c>
      <c r="F26" s="36">
        <f t="shared" si="3"/>
        <v>0</v>
      </c>
      <c r="G26" s="37">
        <f t="shared" si="3"/>
        <v>0</v>
      </c>
      <c r="H26" s="39">
        <f t="shared" si="3"/>
        <v>0</v>
      </c>
      <c r="I26" s="39">
        <f t="shared" si="3"/>
        <v>0</v>
      </c>
      <c r="J26" s="39">
        <f t="shared" si="3"/>
        <v>0</v>
      </c>
      <c r="K26" s="3">
        <f t="shared" si="3"/>
        <v>0</v>
      </c>
    </row>
    <row r="27" spans="1:11" ht="50.65" customHeight="1" x14ac:dyDescent="0.75">
      <c r="A27" s="32" t="s">
        <v>39</v>
      </c>
      <c r="B27" s="5"/>
      <c r="C27" s="9"/>
      <c r="H27" s="10"/>
    </row>
    <row r="28" spans="1:11" ht="120.75" customHeight="1" x14ac:dyDescent="0.55000000000000004">
      <c r="A28" s="31" t="s">
        <v>40</v>
      </c>
      <c r="B28" s="5"/>
      <c r="C28" s="9"/>
      <c r="H28" s="10"/>
    </row>
    <row r="29" spans="1:11" ht="73.150000000000006" customHeight="1" x14ac:dyDescent="0.55000000000000004">
      <c r="A29" s="40" t="s">
        <v>41</v>
      </c>
      <c r="B29" s="14" t="s">
        <v>28</v>
      </c>
      <c r="C29" s="67" t="s">
        <v>29</v>
      </c>
      <c r="D29" s="11" t="s">
        <v>30</v>
      </c>
      <c r="E29" s="67" t="s">
        <v>31</v>
      </c>
      <c r="F29" s="11" t="s">
        <v>32</v>
      </c>
      <c r="G29" s="67" t="s">
        <v>33</v>
      </c>
      <c r="H29" s="12" t="s">
        <v>34</v>
      </c>
      <c r="I29" s="61" t="s">
        <v>35</v>
      </c>
      <c r="J29" s="69" t="s">
        <v>36</v>
      </c>
      <c r="K29" s="12" t="s">
        <v>37</v>
      </c>
    </row>
    <row r="30" spans="1:11" s="7" customFormat="1" x14ac:dyDescent="0.55000000000000004">
      <c r="A30" s="25"/>
      <c r="B30" s="34"/>
      <c r="C30" s="35"/>
      <c r="D30" s="34"/>
      <c r="E30" s="35"/>
      <c r="F30" s="34"/>
      <c r="G30" s="35"/>
      <c r="H30" s="72">
        <f>SUM(B30+D30+F30)</f>
        <v>0</v>
      </c>
      <c r="I30" s="43"/>
      <c r="J30" s="73">
        <f>SUM(C30+E30+G30)</f>
        <v>0</v>
      </c>
      <c r="K30" s="23">
        <f>SUM(H30-I30-J30)</f>
        <v>0</v>
      </c>
    </row>
    <row r="31" spans="1:11" s="7" customFormat="1" x14ac:dyDescent="0.55000000000000004">
      <c r="A31" s="21"/>
      <c r="B31" s="70"/>
      <c r="C31" s="71"/>
      <c r="D31" s="70"/>
      <c r="E31" s="71"/>
      <c r="F31" s="70"/>
      <c r="G31" s="71"/>
      <c r="H31" s="72">
        <f t="shared" ref="H31:H34" si="4">SUM(B31+D31+F31)</f>
        <v>0</v>
      </c>
      <c r="I31" s="26"/>
      <c r="J31" s="73">
        <f t="shared" ref="J31:J34" si="5">SUM(C31+E31+G31)</f>
        <v>0</v>
      </c>
      <c r="K31" s="23">
        <f t="shared" ref="K31:K34" si="6">SUM(H31-I31-J31)</f>
        <v>0</v>
      </c>
    </row>
    <row r="32" spans="1:11" s="7" customFormat="1" x14ac:dyDescent="0.55000000000000004">
      <c r="A32" s="21"/>
      <c r="B32" s="70"/>
      <c r="C32" s="71"/>
      <c r="D32" s="70"/>
      <c r="E32" s="71"/>
      <c r="F32" s="70"/>
      <c r="G32" s="71"/>
      <c r="H32" s="72">
        <f t="shared" si="4"/>
        <v>0</v>
      </c>
      <c r="I32" s="26"/>
      <c r="J32" s="73">
        <f t="shared" si="5"/>
        <v>0</v>
      </c>
      <c r="K32" s="23">
        <f t="shared" si="6"/>
        <v>0</v>
      </c>
    </row>
    <row r="33" spans="1:11" s="7" customFormat="1" x14ac:dyDescent="0.55000000000000004">
      <c r="A33" s="21"/>
      <c r="B33" s="70"/>
      <c r="C33" s="71"/>
      <c r="D33" s="70"/>
      <c r="E33" s="71"/>
      <c r="F33" s="70"/>
      <c r="G33" s="71"/>
      <c r="H33" s="72">
        <f t="shared" si="4"/>
        <v>0</v>
      </c>
      <c r="I33" s="26"/>
      <c r="J33" s="73">
        <f t="shared" si="5"/>
        <v>0</v>
      </c>
      <c r="K33" s="23">
        <f t="shared" si="6"/>
        <v>0</v>
      </c>
    </row>
    <row r="34" spans="1:11" x14ac:dyDescent="0.55000000000000004">
      <c r="A34" s="21"/>
      <c r="B34" s="70"/>
      <c r="C34" s="71"/>
      <c r="D34" s="70"/>
      <c r="E34" s="71"/>
      <c r="F34" s="70"/>
      <c r="G34" s="71"/>
      <c r="H34" s="72">
        <f t="shared" si="4"/>
        <v>0</v>
      </c>
      <c r="I34" s="26"/>
      <c r="J34" s="73">
        <f t="shared" si="5"/>
        <v>0</v>
      </c>
      <c r="K34" s="23">
        <f t="shared" si="6"/>
        <v>0</v>
      </c>
    </row>
    <row r="35" spans="1:11" s="13" customFormat="1" ht="20.25" customHeight="1" x14ac:dyDescent="0.45">
      <c r="A35" s="2" t="s">
        <v>42</v>
      </c>
      <c r="B35" s="36">
        <f t="shared" ref="B35:K35" si="7">SUM(B30:B34)</f>
        <v>0</v>
      </c>
      <c r="C35" s="37">
        <f t="shared" si="7"/>
        <v>0</v>
      </c>
      <c r="D35" s="36">
        <f t="shared" si="7"/>
        <v>0</v>
      </c>
      <c r="E35" s="37">
        <f t="shared" si="7"/>
        <v>0</v>
      </c>
      <c r="F35" s="36">
        <f t="shared" si="7"/>
        <v>0</v>
      </c>
      <c r="G35" s="37">
        <f t="shared" si="7"/>
        <v>0</v>
      </c>
      <c r="H35" s="39">
        <f t="shared" si="7"/>
        <v>0</v>
      </c>
      <c r="I35" s="39">
        <f t="shared" si="7"/>
        <v>0</v>
      </c>
      <c r="J35" s="39">
        <f t="shared" si="7"/>
        <v>0</v>
      </c>
      <c r="K35" s="3">
        <f t="shared" si="7"/>
        <v>0</v>
      </c>
    </row>
    <row r="36" spans="1:11" ht="47.25" customHeight="1" x14ac:dyDescent="0.75">
      <c r="A36" s="32" t="s">
        <v>43</v>
      </c>
      <c r="B36" s="5"/>
      <c r="C36" s="9"/>
      <c r="H36" s="10"/>
    </row>
    <row r="37" spans="1:11" ht="112.15" customHeight="1" x14ac:dyDescent="0.55000000000000004">
      <c r="A37" s="31" t="s">
        <v>44</v>
      </c>
      <c r="B37" s="5"/>
      <c r="C37" s="9"/>
      <c r="H37" s="10"/>
    </row>
    <row r="38" spans="1:11" ht="67.150000000000006" customHeight="1" x14ac:dyDescent="0.55000000000000004">
      <c r="A38" s="48" t="s">
        <v>45</v>
      </c>
      <c r="B38" s="14" t="s">
        <v>28</v>
      </c>
      <c r="C38" s="67" t="s">
        <v>29</v>
      </c>
      <c r="D38" s="11" t="s">
        <v>30</v>
      </c>
      <c r="E38" s="67" t="s">
        <v>31</v>
      </c>
      <c r="F38" s="11" t="s">
        <v>32</v>
      </c>
      <c r="G38" s="67" t="s">
        <v>33</v>
      </c>
      <c r="H38" s="15" t="s">
        <v>34</v>
      </c>
      <c r="I38" s="61" t="s">
        <v>35</v>
      </c>
      <c r="J38" s="68" t="s">
        <v>36</v>
      </c>
      <c r="K38" s="15" t="s">
        <v>37</v>
      </c>
    </row>
    <row r="39" spans="1:11" x14ac:dyDescent="0.55000000000000004">
      <c r="A39" s="49"/>
      <c r="B39" s="34"/>
      <c r="C39" s="35"/>
      <c r="D39" s="34"/>
      <c r="E39" s="35"/>
      <c r="F39" s="34"/>
      <c r="G39" s="35"/>
      <c r="H39" s="38">
        <f>B39+D39+F39</f>
        <v>0</v>
      </c>
      <c r="I39" s="38"/>
      <c r="J39" s="38">
        <f>C39+E39+G39</f>
        <v>0</v>
      </c>
      <c r="K39" s="38">
        <f>H39-I39-J39</f>
        <v>0</v>
      </c>
    </row>
    <row r="40" spans="1:11" x14ac:dyDescent="0.55000000000000004">
      <c r="A40" s="26"/>
      <c r="B40" s="22"/>
      <c r="C40" s="23"/>
      <c r="D40" s="22"/>
      <c r="E40" s="23"/>
      <c r="F40" s="22"/>
      <c r="G40" s="23"/>
      <c r="H40" s="24">
        <f>B40+D40+F40</f>
        <v>0</v>
      </c>
      <c r="I40" s="24"/>
      <c r="J40" s="24">
        <f>C40+E40+G40</f>
        <v>0</v>
      </c>
      <c r="K40" s="24">
        <f t="shared" ref="K40:K43" si="8">H40-I40-J40</f>
        <v>0</v>
      </c>
    </row>
    <row r="41" spans="1:11" x14ac:dyDescent="0.55000000000000004">
      <c r="A41" s="26"/>
      <c r="B41" s="22"/>
      <c r="C41" s="23"/>
      <c r="D41" s="22"/>
      <c r="E41" s="23"/>
      <c r="F41" s="22"/>
      <c r="G41" s="23"/>
      <c r="H41" s="24">
        <f>B41+D41+F41</f>
        <v>0</v>
      </c>
      <c r="I41" s="24"/>
      <c r="J41" s="24">
        <f>C41+E41+G41</f>
        <v>0</v>
      </c>
      <c r="K41" s="24">
        <f t="shared" si="8"/>
        <v>0</v>
      </c>
    </row>
    <row r="42" spans="1:11" x14ac:dyDescent="0.55000000000000004">
      <c r="A42" s="26"/>
      <c r="B42" s="22"/>
      <c r="C42" s="23"/>
      <c r="D42" s="22"/>
      <c r="E42" s="23"/>
      <c r="F42" s="22"/>
      <c r="G42" s="23"/>
      <c r="H42" s="24">
        <f>B42+D42+F42</f>
        <v>0</v>
      </c>
      <c r="I42" s="24"/>
      <c r="J42" s="24">
        <f>C42+E42+G42</f>
        <v>0</v>
      </c>
      <c r="K42" s="24">
        <f t="shared" si="8"/>
        <v>0</v>
      </c>
    </row>
    <row r="43" spans="1:11" x14ac:dyDescent="0.55000000000000004">
      <c r="A43" s="26"/>
      <c r="B43" s="22"/>
      <c r="C43" s="23"/>
      <c r="D43" s="22"/>
      <c r="E43" s="23"/>
      <c r="F43" s="22"/>
      <c r="G43" s="23"/>
      <c r="H43" s="24">
        <f>B43+D43+F43</f>
        <v>0</v>
      </c>
      <c r="I43" s="24"/>
      <c r="J43" s="24">
        <f>C43+E43+G43</f>
        <v>0</v>
      </c>
      <c r="K43" s="24">
        <f t="shared" si="8"/>
        <v>0</v>
      </c>
    </row>
    <row r="44" spans="1:11" s="13" customFormat="1" ht="19.899999999999999" customHeight="1" x14ac:dyDescent="0.45">
      <c r="A44" s="50" t="s">
        <v>46</v>
      </c>
      <c r="B44" s="36">
        <f t="shared" ref="B44:K44" si="9">SUM(B39:B43)</f>
        <v>0</v>
      </c>
      <c r="C44" s="37">
        <f t="shared" si="9"/>
        <v>0</v>
      </c>
      <c r="D44" s="36">
        <f t="shared" si="9"/>
        <v>0</v>
      </c>
      <c r="E44" s="37">
        <f t="shared" si="9"/>
        <v>0</v>
      </c>
      <c r="F44" s="36">
        <f t="shared" si="9"/>
        <v>0</v>
      </c>
      <c r="G44" s="37">
        <f t="shared" si="9"/>
        <v>0</v>
      </c>
      <c r="H44" s="39">
        <f t="shared" si="9"/>
        <v>0</v>
      </c>
      <c r="I44" s="39">
        <f t="shared" si="9"/>
        <v>0</v>
      </c>
      <c r="J44" s="39">
        <f t="shared" si="9"/>
        <v>0</v>
      </c>
      <c r="K44" s="39">
        <f t="shared" si="9"/>
        <v>0</v>
      </c>
    </row>
    <row r="45" spans="1:11" ht="49.5" customHeight="1" x14ac:dyDescent="0.75">
      <c r="A45" s="32" t="s">
        <v>47</v>
      </c>
      <c r="B45" s="5"/>
      <c r="C45" s="9"/>
      <c r="H45" s="10"/>
    </row>
    <row r="46" spans="1:11" ht="141.75" customHeight="1" x14ac:dyDescent="0.55000000000000004">
      <c r="A46" s="31" t="s">
        <v>48</v>
      </c>
      <c r="B46" s="5"/>
      <c r="C46" s="9"/>
      <c r="H46" s="10"/>
    </row>
    <row r="47" spans="1:11" ht="67.150000000000006" customHeight="1" x14ac:dyDescent="0.55000000000000004">
      <c r="A47" s="48" t="s">
        <v>49</v>
      </c>
      <c r="B47" s="14" t="s">
        <v>28</v>
      </c>
      <c r="C47" s="67" t="s">
        <v>29</v>
      </c>
      <c r="D47" s="11" t="s">
        <v>30</v>
      </c>
      <c r="E47" s="67" t="s">
        <v>31</v>
      </c>
      <c r="F47" s="11" t="s">
        <v>32</v>
      </c>
      <c r="G47" s="67" t="s">
        <v>33</v>
      </c>
      <c r="H47" s="15" t="s">
        <v>34</v>
      </c>
      <c r="I47" s="61" t="s">
        <v>35</v>
      </c>
      <c r="J47" s="68" t="s">
        <v>36</v>
      </c>
      <c r="K47" s="15" t="s">
        <v>37</v>
      </c>
    </row>
    <row r="48" spans="1:11" x14ac:dyDescent="0.55000000000000004">
      <c r="A48" s="49"/>
      <c r="B48" s="34"/>
      <c r="C48" s="35"/>
      <c r="D48" s="34"/>
      <c r="E48" s="35"/>
      <c r="F48" s="34"/>
      <c r="G48" s="35"/>
      <c r="H48" s="38">
        <f t="shared" ref="H48:H54" si="10">B48+D48+F48</f>
        <v>0</v>
      </c>
      <c r="I48" s="38"/>
      <c r="J48" s="38">
        <f t="shared" ref="J48:J54" si="11">C48+E48+G48</f>
        <v>0</v>
      </c>
      <c r="K48" s="38">
        <f>H48-I48-J48</f>
        <v>0</v>
      </c>
    </row>
    <row r="49" spans="1:11" x14ac:dyDescent="0.55000000000000004">
      <c r="A49" s="26"/>
      <c r="B49" s="22"/>
      <c r="C49" s="23"/>
      <c r="D49" s="22"/>
      <c r="E49" s="23"/>
      <c r="F49" s="22"/>
      <c r="G49" s="23"/>
      <c r="H49" s="24">
        <f t="shared" si="10"/>
        <v>0</v>
      </c>
      <c r="I49" s="24"/>
      <c r="J49" s="24">
        <f t="shared" si="11"/>
        <v>0</v>
      </c>
      <c r="K49" s="24">
        <f t="shared" ref="K49:K54" si="12">H49-I49-J49</f>
        <v>0</v>
      </c>
    </row>
    <row r="50" spans="1:11" x14ac:dyDescent="0.55000000000000004">
      <c r="A50" s="26"/>
      <c r="B50" s="22"/>
      <c r="C50" s="23"/>
      <c r="D50" s="22"/>
      <c r="E50" s="23"/>
      <c r="F50" s="22"/>
      <c r="G50" s="23"/>
      <c r="H50" s="24">
        <f t="shared" si="10"/>
        <v>0</v>
      </c>
      <c r="I50" s="24"/>
      <c r="J50" s="24">
        <f t="shared" si="11"/>
        <v>0</v>
      </c>
      <c r="K50" s="24">
        <f t="shared" si="12"/>
        <v>0</v>
      </c>
    </row>
    <row r="51" spans="1:11" x14ac:dyDescent="0.55000000000000004">
      <c r="A51" s="26"/>
      <c r="B51" s="22"/>
      <c r="C51" s="23"/>
      <c r="D51" s="22"/>
      <c r="E51" s="23"/>
      <c r="F51" s="22"/>
      <c r="G51" s="23"/>
      <c r="H51" s="24">
        <f t="shared" si="10"/>
        <v>0</v>
      </c>
      <c r="I51" s="24"/>
      <c r="J51" s="24">
        <f t="shared" si="11"/>
        <v>0</v>
      </c>
      <c r="K51" s="24">
        <f t="shared" si="12"/>
        <v>0</v>
      </c>
    </row>
    <row r="52" spans="1:11" x14ac:dyDescent="0.55000000000000004">
      <c r="A52" s="26"/>
      <c r="B52" s="22"/>
      <c r="C52" s="23"/>
      <c r="D52" s="22"/>
      <c r="E52" s="23"/>
      <c r="F52" s="22"/>
      <c r="G52" s="23"/>
      <c r="H52" s="24">
        <f t="shared" si="10"/>
        <v>0</v>
      </c>
      <c r="I52" s="24"/>
      <c r="J52" s="24">
        <f t="shared" si="11"/>
        <v>0</v>
      </c>
      <c r="K52" s="24">
        <f t="shared" si="12"/>
        <v>0</v>
      </c>
    </row>
    <row r="53" spans="1:11" x14ac:dyDescent="0.55000000000000004">
      <c r="A53" s="26"/>
      <c r="B53" s="22"/>
      <c r="C53" s="23"/>
      <c r="D53" s="22"/>
      <c r="E53" s="23"/>
      <c r="F53" s="22"/>
      <c r="G53" s="23"/>
      <c r="H53" s="24">
        <f t="shared" si="10"/>
        <v>0</v>
      </c>
      <c r="I53" s="24"/>
      <c r="J53" s="24">
        <f t="shared" si="11"/>
        <v>0</v>
      </c>
      <c r="K53" s="24">
        <f t="shared" si="12"/>
        <v>0</v>
      </c>
    </row>
    <row r="54" spans="1:11" x14ac:dyDescent="0.55000000000000004">
      <c r="A54" s="26"/>
      <c r="B54" s="22"/>
      <c r="C54" s="23"/>
      <c r="D54" s="22"/>
      <c r="E54" s="23"/>
      <c r="F54" s="22"/>
      <c r="G54" s="23"/>
      <c r="H54" s="24">
        <f t="shared" si="10"/>
        <v>0</v>
      </c>
      <c r="I54" s="24"/>
      <c r="J54" s="24">
        <f t="shared" si="11"/>
        <v>0</v>
      </c>
      <c r="K54" s="24">
        <f t="shared" si="12"/>
        <v>0</v>
      </c>
    </row>
    <row r="55" spans="1:11" x14ac:dyDescent="0.55000000000000004">
      <c r="A55" s="74"/>
      <c r="B55" s="75"/>
      <c r="C55" s="76"/>
      <c r="D55" s="75"/>
      <c r="E55" s="76"/>
      <c r="F55" s="75"/>
      <c r="G55" s="76"/>
      <c r="H55" s="77">
        <v>0</v>
      </c>
      <c r="I55" s="77"/>
      <c r="J55" s="77">
        <v>0</v>
      </c>
      <c r="K55" s="77">
        <v>0</v>
      </c>
    </row>
    <row r="56" spans="1:11" s="13" customFormat="1" ht="19.899999999999999" customHeight="1" x14ac:dyDescent="0.45">
      <c r="A56" s="50" t="s">
        <v>47</v>
      </c>
      <c r="B56" s="36">
        <f t="shared" ref="B56:K56" si="13">SUM(B48:B54)</f>
        <v>0</v>
      </c>
      <c r="C56" s="37">
        <f t="shared" si="13"/>
        <v>0</v>
      </c>
      <c r="D56" s="36">
        <f t="shared" si="13"/>
        <v>0</v>
      </c>
      <c r="E56" s="37">
        <f t="shared" si="13"/>
        <v>0</v>
      </c>
      <c r="F56" s="36">
        <f t="shared" si="13"/>
        <v>0</v>
      </c>
      <c r="G56" s="37">
        <f t="shared" si="13"/>
        <v>0</v>
      </c>
      <c r="H56" s="39">
        <f t="shared" si="13"/>
        <v>0</v>
      </c>
      <c r="I56" s="39">
        <f t="shared" si="13"/>
        <v>0</v>
      </c>
      <c r="J56" s="39">
        <f t="shared" si="13"/>
        <v>0</v>
      </c>
      <c r="K56" s="39">
        <f t="shared" si="13"/>
        <v>0</v>
      </c>
    </row>
    <row r="57" spans="1:11" ht="80.650000000000006" customHeight="1" x14ac:dyDescent="0.75">
      <c r="A57" s="32" t="s">
        <v>50</v>
      </c>
      <c r="B57" s="5"/>
      <c r="C57" s="9"/>
      <c r="H57" s="10"/>
    </row>
    <row r="58" spans="1:11" ht="111.4" customHeight="1" x14ac:dyDescent="0.55000000000000004">
      <c r="A58" s="31" t="s">
        <v>51</v>
      </c>
      <c r="B58" s="5"/>
      <c r="C58" s="9"/>
      <c r="H58" s="10"/>
    </row>
    <row r="59" spans="1:11" ht="68.650000000000006" customHeight="1" x14ac:dyDescent="0.55000000000000004">
      <c r="A59" s="53" t="s">
        <v>52</v>
      </c>
      <c r="B59" s="14" t="s">
        <v>28</v>
      </c>
      <c r="C59" s="67" t="s">
        <v>29</v>
      </c>
      <c r="D59" s="14" t="s">
        <v>30</v>
      </c>
      <c r="E59" s="67" t="s">
        <v>31</v>
      </c>
      <c r="F59" s="11" t="s">
        <v>32</v>
      </c>
      <c r="G59" s="67" t="s">
        <v>33</v>
      </c>
      <c r="H59" s="15" t="s">
        <v>34</v>
      </c>
      <c r="I59" s="61" t="s">
        <v>35</v>
      </c>
      <c r="J59" s="68" t="s">
        <v>36</v>
      </c>
      <c r="K59" s="15" t="s">
        <v>37</v>
      </c>
    </row>
    <row r="60" spans="1:11" x14ac:dyDescent="0.55000000000000004">
      <c r="A60" s="49"/>
      <c r="B60" s="34"/>
      <c r="C60" s="35"/>
      <c r="D60" s="34"/>
      <c r="E60" s="35"/>
      <c r="F60" s="34"/>
      <c r="G60" s="35"/>
      <c r="H60" s="38">
        <f>B60+D60+F60</f>
        <v>0</v>
      </c>
      <c r="I60" s="38"/>
      <c r="J60" s="38">
        <f>C60+E60+G60</f>
        <v>0</v>
      </c>
      <c r="K60" s="38">
        <f t="shared" ref="K60:K64" si="14">H60-I60-J60</f>
        <v>0</v>
      </c>
    </row>
    <row r="61" spans="1:11" x14ac:dyDescent="0.55000000000000004">
      <c r="A61" s="26"/>
      <c r="B61" s="22"/>
      <c r="C61" s="23"/>
      <c r="D61" s="22"/>
      <c r="E61" s="23"/>
      <c r="F61" s="22"/>
      <c r="G61" s="23"/>
      <c r="H61" s="24">
        <f>B61+D61+F61</f>
        <v>0</v>
      </c>
      <c r="I61" s="24"/>
      <c r="J61" s="24">
        <f>C61+E61+G61</f>
        <v>0</v>
      </c>
      <c r="K61" s="24">
        <f t="shared" si="14"/>
        <v>0</v>
      </c>
    </row>
    <row r="62" spans="1:11" x14ac:dyDescent="0.55000000000000004">
      <c r="A62" s="26"/>
      <c r="B62" s="22"/>
      <c r="C62" s="23"/>
      <c r="D62" s="22"/>
      <c r="E62" s="23"/>
      <c r="F62" s="22"/>
      <c r="G62" s="23"/>
      <c r="H62" s="24">
        <f>B62+D62+F62</f>
        <v>0</v>
      </c>
      <c r="I62" s="24"/>
      <c r="J62" s="24">
        <f>C62+E62+G62</f>
        <v>0</v>
      </c>
      <c r="K62" s="24">
        <f t="shared" si="14"/>
        <v>0</v>
      </c>
    </row>
    <row r="63" spans="1:11" x14ac:dyDescent="0.55000000000000004">
      <c r="A63" s="26"/>
      <c r="B63" s="22"/>
      <c r="C63" s="23"/>
      <c r="D63" s="22"/>
      <c r="E63" s="23"/>
      <c r="F63" s="22"/>
      <c r="G63" s="23"/>
      <c r="H63" s="24">
        <f>B63+D63+F63</f>
        <v>0</v>
      </c>
      <c r="I63" s="24"/>
      <c r="J63" s="24">
        <f>C63+E63+G63</f>
        <v>0</v>
      </c>
      <c r="K63" s="24">
        <f t="shared" si="14"/>
        <v>0</v>
      </c>
    </row>
    <row r="64" spans="1:11" x14ac:dyDescent="0.55000000000000004">
      <c r="A64" s="26"/>
      <c r="B64" s="22"/>
      <c r="C64" s="23"/>
      <c r="D64" s="22"/>
      <c r="E64" s="23"/>
      <c r="F64" s="22"/>
      <c r="G64" s="23"/>
      <c r="H64" s="24">
        <f>B64+D64+F64</f>
        <v>0</v>
      </c>
      <c r="I64" s="24"/>
      <c r="J64" s="24">
        <f>C64+E64+G64</f>
        <v>0</v>
      </c>
      <c r="K64" s="24">
        <f t="shared" si="14"/>
        <v>0</v>
      </c>
    </row>
    <row r="65" spans="1:15" s="13" customFormat="1" ht="21.75" customHeight="1" x14ac:dyDescent="0.45">
      <c r="A65" s="51" t="s">
        <v>53</v>
      </c>
      <c r="B65" s="36">
        <f t="shared" ref="B65:K65" si="15">SUM(B59:B64)</f>
        <v>0</v>
      </c>
      <c r="C65" s="37">
        <f t="shared" si="15"/>
        <v>0</v>
      </c>
      <c r="D65" s="36">
        <f t="shared" si="15"/>
        <v>0</v>
      </c>
      <c r="E65" s="37">
        <f t="shared" si="15"/>
        <v>0</v>
      </c>
      <c r="F65" s="36">
        <f t="shared" si="15"/>
        <v>0</v>
      </c>
      <c r="G65" s="37">
        <f t="shared" si="15"/>
        <v>0</v>
      </c>
      <c r="H65" s="39">
        <f t="shared" si="15"/>
        <v>0</v>
      </c>
      <c r="I65" s="39">
        <f t="shared" si="15"/>
        <v>0</v>
      </c>
      <c r="J65" s="39">
        <f t="shared" si="15"/>
        <v>0</v>
      </c>
      <c r="K65" s="39">
        <f t="shared" si="15"/>
        <v>0</v>
      </c>
    </row>
    <row r="66" spans="1:15" s="13" customFormat="1" ht="123.75" customHeight="1" x14ac:dyDescent="0.75">
      <c r="A66" s="32" t="s">
        <v>54</v>
      </c>
      <c r="B66" s="3"/>
      <c r="C66" s="3"/>
      <c r="D66" s="3"/>
      <c r="E66" s="3"/>
      <c r="F66" s="3"/>
      <c r="G66" s="3"/>
      <c r="H66" s="3"/>
      <c r="I66" s="3"/>
      <c r="J66" s="3"/>
      <c r="K66" s="3"/>
      <c r="L66" s="3"/>
      <c r="M66" s="3"/>
      <c r="N66" s="3"/>
      <c r="O66" s="3"/>
    </row>
    <row r="67" spans="1:15" s="13" customFormat="1" ht="73.5" customHeight="1" x14ac:dyDescent="0.45">
      <c r="A67" s="31" t="s">
        <v>55</v>
      </c>
      <c r="B67" s="3"/>
      <c r="C67" s="3"/>
      <c r="D67" s="3"/>
      <c r="E67" s="3"/>
      <c r="F67" s="3"/>
      <c r="G67" s="3"/>
      <c r="H67" s="3"/>
      <c r="I67" s="3"/>
      <c r="J67" s="3"/>
      <c r="K67" s="3"/>
      <c r="L67" s="3"/>
      <c r="M67" s="3"/>
      <c r="N67" s="3"/>
      <c r="O67" s="3"/>
    </row>
    <row r="68" spans="1:15" ht="34.5" customHeight="1" x14ac:dyDescent="0.65">
      <c r="A68" s="54" t="s">
        <v>56</v>
      </c>
      <c r="B68" s="55" t="s">
        <v>57</v>
      </c>
      <c r="C68" s="55" t="s">
        <v>58</v>
      </c>
      <c r="D68" s="55" t="s">
        <v>59</v>
      </c>
      <c r="E68" s="55" t="s">
        <v>60</v>
      </c>
    </row>
    <row r="69" spans="1:15" ht="41.65" customHeight="1" x14ac:dyDescent="0.55000000000000004">
      <c r="A69" s="56" t="s">
        <v>61</v>
      </c>
      <c r="B69" s="57">
        <f>B26+B35+B44+B56</f>
        <v>0</v>
      </c>
      <c r="C69" s="57">
        <f>D26+D35+D44+D56</f>
        <v>0</v>
      </c>
      <c r="D69" s="57">
        <f>F26+F35+F44+F56</f>
        <v>0</v>
      </c>
      <c r="E69" s="57">
        <f t="shared" ref="E69:E76" si="16">SUM(B69:D69)</f>
        <v>0</v>
      </c>
    </row>
    <row r="70" spans="1:15" ht="26.65" customHeight="1" x14ac:dyDescent="0.55000000000000004">
      <c r="A70" s="25" t="s">
        <v>62</v>
      </c>
      <c r="B70" s="33"/>
      <c r="C70" s="33"/>
      <c r="D70" s="33"/>
      <c r="E70" s="57">
        <f t="shared" si="16"/>
        <v>0</v>
      </c>
    </row>
    <row r="71" spans="1:15" x14ac:dyDescent="0.55000000000000004">
      <c r="A71" s="25" t="s">
        <v>63</v>
      </c>
      <c r="B71" s="33">
        <f>C26+C35+C44+C56</f>
        <v>0</v>
      </c>
      <c r="C71" s="33">
        <f>E26+E35+E44+E56</f>
        <v>0</v>
      </c>
      <c r="D71" s="33">
        <f>G26+G35+G44+G56</f>
        <v>0</v>
      </c>
      <c r="E71" s="57">
        <f t="shared" si="16"/>
        <v>0</v>
      </c>
    </row>
    <row r="72" spans="1:15" x14ac:dyDescent="0.55000000000000004">
      <c r="A72" s="60" t="s">
        <v>64</v>
      </c>
      <c r="B72" s="27">
        <f>B69-B70-B71</f>
        <v>0</v>
      </c>
      <c r="C72" s="27">
        <f>C69-C70-C71</f>
        <v>0</v>
      </c>
      <c r="D72" s="27">
        <f>D69-D70-D71</f>
        <v>0</v>
      </c>
      <c r="E72" s="17">
        <f t="shared" si="16"/>
        <v>0</v>
      </c>
    </row>
    <row r="73" spans="1:15" x14ac:dyDescent="0.55000000000000004">
      <c r="A73" s="18" t="s">
        <v>65</v>
      </c>
      <c r="B73" s="19">
        <f>B65</f>
        <v>0</v>
      </c>
      <c r="C73" s="19">
        <f>D65</f>
        <v>0</v>
      </c>
      <c r="D73" s="19">
        <f>F65</f>
        <v>0</v>
      </c>
      <c r="E73" s="19">
        <f t="shared" si="16"/>
        <v>0</v>
      </c>
    </row>
    <row r="74" spans="1:15" x14ac:dyDescent="0.55000000000000004">
      <c r="A74" s="25" t="s">
        <v>66</v>
      </c>
      <c r="B74" s="33"/>
      <c r="C74" s="33"/>
      <c r="D74" s="33"/>
      <c r="E74" s="58">
        <f t="shared" si="16"/>
        <v>0</v>
      </c>
    </row>
    <row r="75" spans="1:15" x14ac:dyDescent="0.55000000000000004">
      <c r="A75" s="25" t="s">
        <v>67</v>
      </c>
      <c r="B75" s="33">
        <f>C65</f>
        <v>0</v>
      </c>
      <c r="C75" s="33">
        <f>E65</f>
        <v>0</v>
      </c>
      <c r="D75" s="33">
        <f>G65</f>
        <v>0</v>
      </c>
      <c r="E75" s="58">
        <f t="shared" si="16"/>
        <v>0</v>
      </c>
    </row>
    <row r="76" spans="1:15" x14ac:dyDescent="0.55000000000000004">
      <c r="A76" s="60" t="s">
        <v>68</v>
      </c>
      <c r="B76" s="27">
        <f>B73-B74-B75</f>
        <v>0</v>
      </c>
      <c r="C76" s="27">
        <f>C73-C74-C75</f>
        <v>0</v>
      </c>
      <c r="D76" s="27">
        <f>D73-D74-D75</f>
        <v>0</v>
      </c>
      <c r="E76" s="16">
        <f t="shared" si="16"/>
        <v>0</v>
      </c>
    </row>
    <row r="77" spans="1:15" x14ac:dyDescent="0.55000000000000004">
      <c r="A77" s="56" t="s">
        <v>69</v>
      </c>
      <c r="B77" s="57">
        <f t="shared" ref="B77:E79" si="17">SUM(B69+B73)</f>
        <v>0</v>
      </c>
      <c r="C77" s="57">
        <f t="shared" si="17"/>
        <v>0</v>
      </c>
      <c r="D77" s="57">
        <f t="shared" si="17"/>
        <v>0</v>
      </c>
      <c r="E77" s="57">
        <f t="shared" si="17"/>
        <v>0</v>
      </c>
    </row>
    <row r="78" spans="1:15" x14ac:dyDescent="0.55000000000000004">
      <c r="A78" s="25" t="s">
        <v>70</v>
      </c>
      <c r="B78" s="33">
        <f t="shared" si="17"/>
        <v>0</v>
      </c>
      <c r="C78" s="33">
        <f t="shared" si="17"/>
        <v>0</v>
      </c>
      <c r="D78" s="33">
        <f t="shared" si="17"/>
        <v>0</v>
      </c>
      <c r="E78" s="58">
        <f t="shared" si="17"/>
        <v>0</v>
      </c>
    </row>
    <row r="79" spans="1:15" x14ac:dyDescent="0.55000000000000004">
      <c r="A79" s="25" t="s">
        <v>71</v>
      </c>
      <c r="B79" s="33">
        <f t="shared" si="17"/>
        <v>0</v>
      </c>
      <c r="C79" s="33">
        <f t="shared" si="17"/>
        <v>0</v>
      </c>
      <c r="D79" s="33">
        <f t="shared" si="17"/>
        <v>0</v>
      </c>
      <c r="E79" s="58">
        <f t="shared" si="17"/>
        <v>0</v>
      </c>
    </row>
    <row r="80" spans="1:15" x14ac:dyDescent="0.55000000000000004">
      <c r="A80" s="25" t="s">
        <v>72</v>
      </c>
      <c r="B80" s="33">
        <f>SUM(B72+B76)</f>
        <v>0</v>
      </c>
      <c r="C80" s="33">
        <f>SUM(C72+C76)</f>
        <v>0</v>
      </c>
      <c r="D80" s="33">
        <f>SUM(D72+D76)</f>
        <v>0</v>
      </c>
      <c r="E80" s="58">
        <f t="shared" ref="E80" si="18">SUM(E72+E76)</f>
        <v>0</v>
      </c>
    </row>
    <row r="81" spans="1:1" ht="100.5" customHeight="1" x14ac:dyDescent="0.55000000000000004">
      <c r="A81" s="65" t="s">
        <v>19</v>
      </c>
    </row>
  </sheetData>
  <sheetProtection insertRows="0" deleteRows="0"/>
  <protectedRanges>
    <protectedRange sqref="A6 A8 A12:G26 I12:I25 I60:I64 A39:G43 I39:I43 I48:I55 A30:G34 A60:G64 I30:I34 A48:G55" name="Range1"/>
    <protectedRange sqref="B70:D70 B74:D74" name="Range2"/>
    <protectedRange sqref="A36:A38" name="Training and development"/>
  </protectedRanges>
  <phoneticPr fontId="14" type="noConversion"/>
  <pageMargins left="0.70866141732283472" right="0.70866141732283472" top="0.74803149606299213" bottom="0.74803149606299213" header="0.31496062992125984" footer="0.31496062992125984"/>
  <pageSetup paperSize="8" scale="58" fitToHeight="3" orientation="landscape" r:id="rId1"/>
  <drawing r:id="rId2"/>
  <tableParts count="6">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e24bc2-729e-4054-8454-d4d5db5a28c3" xsi:nil="true"/>
    <lcf76f155ced4ddcb4097134ff3c332f xmlns="e63b942e-d7bd-4a61-ae6b-78edfb9ebdd8">
      <Terms xmlns="http://schemas.microsoft.com/office/infopath/2007/PartnerControls"/>
    </lcf76f155ced4ddcb4097134ff3c332f>
    <SharedWithUsers xmlns="8e32a2a5-22e9-41b7-999d-755595250487">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0B4F64E27EE142AC919DE6E7F90EEF" ma:contentTypeVersion="17" ma:contentTypeDescription="Create a new document." ma:contentTypeScope="" ma:versionID="e5612e8fecd97bfd86dd69f5693cd4bb">
  <xsd:schema xmlns:xsd="http://www.w3.org/2001/XMLSchema" xmlns:xs="http://www.w3.org/2001/XMLSchema" xmlns:p="http://schemas.microsoft.com/office/2006/metadata/properties" xmlns:ns2="e63b942e-d7bd-4a61-ae6b-78edfb9ebdd8" xmlns:ns3="8e32a2a5-22e9-41b7-999d-755595250487" xmlns:ns4="c7e24bc2-729e-4054-8454-d4d5db5a28c3" targetNamespace="http://schemas.microsoft.com/office/2006/metadata/properties" ma:root="true" ma:fieldsID="bfc6c1b1e9d5e689420771ee0e4292d5" ns2:_="" ns3:_="" ns4:_="">
    <xsd:import namespace="e63b942e-d7bd-4a61-ae6b-78edfb9ebdd8"/>
    <xsd:import namespace="8e32a2a5-22e9-41b7-999d-755595250487"/>
    <xsd:import namespace="c7e24bc2-729e-4054-8454-d4d5db5a28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b942e-d7bd-4a61-ae6b-78edfb9ebd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e88402a-5ec5-470d-bde1-b64416502b5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32a2a5-22e9-41b7-999d-75559525048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e24bc2-729e-4054-8454-d4d5db5a28c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8c933a2-4d15-4cfb-9c78-2a652ba015d7}" ma:internalName="TaxCatchAll" ma:showField="CatchAllData" ma:web="8e32a2a5-22e9-41b7-999d-755595250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887872-6239-4E83-95B0-02F55C3D98A9}">
  <ds:schemaRefs>
    <ds:schemaRef ds:uri="http://schemas.microsoft.com/office/2006/metadata/properties"/>
    <ds:schemaRef ds:uri="http://schemas.microsoft.com/office/infopath/2007/PartnerControls"/>
    <ds:schemaRef ds:uri="c7e24bc2-729e-4054-8454-d4d5db5a28c3"/>
    <ds:schemaRef ds:uri="e63b942e-d7bd-4a61-ae6b-78edfb9ebdd8"/>
    <ds:schemaRef ds:uri="8e32a2a5-22e9-41b7-999d-755595250487"/>
  </ds:schemaRefs>
</ds:datastoreItem>
</file>

<file path=customXml/itemProps2.xml><?xml version="1.0" encoding="utf-8"?>
<ds:datastoreItem xmlns:ds="http://schemas.openxmlformats.org/officeDocument/2006/customXml" ds:itemID="{025A8A03-B1C1-4E05-822F-17CF932DC597}">
  <ds:schemaRefs>
    <ds:schemaRef ds:uri="http://schemas.microsoft.com/sharepoint/v3/contenttype/forms"/>
  </ds:schemaRefs>
</ds:datastoreItem>
</file>

<file path=customXml/itemProps3.xml><?xml version="1.0" encoding="utf-8"?>
<ds:datastoreItem xmlns:ds="http://schemas.openxmlformats.org/officeDocument/2006/customXml" ds:itemID="{B652DE25-D7E0-456C-8171-B0C8FA20F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b942e-d7bd-4a61-ae6b-78edfb9ebdd8"/>
    <ds:schemaRef ds:uri="8e32a2a5-22e9-41b7-999d-755595250487"/>
    <ds:schemaRef ds:uri="c7e24bc2-729e-4054-8454-d4d5db5a2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Guidance</vt:lpstr>
      <vt:lpstr>Budget_Sheet</vt:lpstr>
      <vt:lpstr>Organisation_name</vt:lpstr>
      <vt:lpstr>Budget_Sheet!Print_Area</vt:lpstr>
      <vt:lpstr>Project_start_date</vt:lpstr>
    </vt:vector>
  </TitlesOfParts>
  <Manager/>
  <Company>Big Lottery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jmitchel</dc:creator>
  <cp:keywords/>
  <dc:description/>
  <cp:lastModifiedBy>James Ellis</cp:lastModifiedBy>
  <cp:revision/>
  <dcterms:created xsi:type="dcterms:W3CDTF">2015-11-09T09:16:46Z</dcterms:created>
  <dcterms:modified xsi:type="dcterms:W3CDTF">2026-03-05T15:47:36Z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0x0101001C0B4F64E27EE142AC919DE6E7F90EEF</vt:lpwstr>
  </property>
  <property fmtid="{D5CDD505-2E9C-101B-9397-08002B2CF9AE}" pid="3" name="MediaServiceImageTags">
    <vt:lpwstr/>
  </property>
  <property fmtid="{D5CDD505-2E9C-101B-9397-08002B2CF9AE}" pid="4" name="Country">
    <vt:lpwstr/>
  </property>
  <property fmtid="{D5CDD505-2E9C-101B-9397-08002B2CF9AE}" pid="5" name="Order">
    <vt:r8>6306800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